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<sst xmlns="http://schemas.openxmlformats.org/spreadsheetml/2006/main" count="584" uniqueCount="395">
  <si>
    <t>Ghi chú</t>
  </si>
  <si>
    <t>Đơn vị</t>
  </si>
  <si>
    <t>Số TT</t>
  </si>
  <si>
    <t>Tổng cộng</t>
  </si>
  <si>
    <t>xin lỗi công khai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</si>
  <si>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</si>
  <si>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</si>
  <si>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</si>
  <si>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</si>
  <si>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</si>
  <si>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II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</si>
  <si>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</si>
  <si>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</si>
  <si>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</si>
  <si>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</si>
  <si>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</si>
  <si>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</si>
  <si>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</si>
  <si>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</si>
  <si>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</si>
  <si>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</si>
  <si>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ĐẮK LẮK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</si>
  <si>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01 tháng 10 năm 2023)</t>
    </r>
  </si>
  <si>
    <t>CHV Vũ Tuấn Anh</t>
  </si>
  <si>
    <t>CHV Nhâm Đức Giang</t>
  </si>
  <si>
    <t>Chi cục THADS thành phố Buôn Ma Thuột</t>
  </si>
  <si>
    <t>Chi cục Thi hành án dân sự huyện Năng</t>
  </si>
  <si>
    <t>XVI</t>
  </si>
  <si>
    <t>CHV Nguyễn Đình Vinh</t>
  </si>
  <si>
    <t>Hà Văn Thắng</t>
  </si>
  <si>
    <t>Tdp 9, TT Krông năng, huyện Krông năng, tỉnh Đắk Lắk</t>
  </si>
  <si>
    <t>1007/QĐ 06/9/2023</t>
  </si>
  <si>
    <t>01/QĐ 27/10/2023</t>
  </si>
  <si>
    <t>x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</si>
  <si>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</si>
  <si>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</si>
  <si>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</si>
  <si>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</si>
  <si>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</si>
  <si>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</si>
  <si>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</si>
  <si>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</si>
  <si>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</si>
  <si>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</si>
  <si>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</si>
  <si>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</si>
  <si>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</si>
  <si>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Chi cục THADS huyện Buôn Đôn</t>
  </si>
  <si>
    <t>Chi cục THADS thị xã Buôn Hồ</t>
  </si>
  <si>
    <t>Chi cục THADS huyện Cư M'gar</t>
  </si>
  <si>
    <t>Chi cục THADS huyện Cư Kuin</t>
  </si>
  <si>
    <t>Chi cục THADS huyện Ea Kar</t>
  </si>
  <si>
    <t>Chi cục THADS huyện Ea H'leo</t>
  </si>
  <si>
    <t>Chi cục THADS huyện Ea Súp</t>
  </si>
  <si>
    <t>Chi cục THADS huyện M'Đrăk</t>
  </si>
  <si>
    <t>Chi cục THADS huyện Lắk</t>
  </si>
  <si>
    <t>Chi cục THADS huyện Krông Ana</t>
  </si>
  <si>
    <t>Chi cục THADS huyện Krông Bông</t>
  </si>
  <si>
    <t>Chi cục THADS huyện Krông Búk</t>
  </si>
  <si>
    <t>Chi cục THADS huyện Krông Pắc</t>
  </si>
  <si>
    <t>Cục THADS tỉnh Đắk Lắk</t>
  </si>
  <si>
    <t>Lương Thị Thu Hàng</t>
  </si>
  <si>
    <t>22/5 Lương Thế Vinh, Tân Tiến, bmt, Đắk Lắk</t>
  </si>
  <si>
    <t>94/QĐST-DS 01/8/2023 TAND tp. BMT</t>
  </si>
  <si>
    <t>29/QĐ-CCTHADS 03/10/2023</t>
  </si>
  <si>
    <t>02/QĐ-CCTHADS 01/11/2023</t>
  </si>
  <si>
    <t>Án phí</t>
  </si>
  <si>
    <t>Nguyễn Thanh Phong</t>
  </si>
  <si>
    <t>177 Hùng Vương, Tự An, bmt, Đắk Lắk</t>
  </si>
  <si>
    <t>1635/QĐ-CCTHADS 28/02/2023</t>
  </si>
  <si>
    <t>03/QĐ-CCTHADS 06/11/2023</t>
  </si>
  <si>
    <t>Nguyễn Ngọc Lương</t>
  </si>
  <si>
    <t>128 Y Ngông nối dài, Tân Tiến, bmt, Đắk Lắk</t>
  </si>
  <si>
    <t>363/2022/HSST 28/12/2022 TAND tp. BMT</t>
  </si>
  <si>
    <t>01/2023/QĐST-LD 27/3/2023 TAND tp. BMT</t>
  </si>
  <si>
    <t>217/QĐ-CCTHADS 06/10/2023</t>
  </si>
  <si>
    <t>04/QĐ-CCTHADS 06/11/2023</t>
  </si>
  <si>
    <t>Trả nợ</t>
  </si>
  <si>
    <t>Lâm Huyền Trang</t>
  </si>
  <si>
    <t>135 Hoàng Hoa Thám, Tân Tiến, bmt, Đắk Lắk</t>
  </si>
  <si>
    <t>84/2023/HNGĐ-ST 30/5/2023 TAND tp. BMT</t>
  </si>
  <si>
    <t>352/QĐ-CCTHADS 16/10/2023</t>
  </si>
  <si>
    <t>05/QĐ-CCTHADS 06/11/2023</t>
  </si>
  <si>
    <t>Nguyễn Anh Duy</t>
  </si>
  <si>
    <t>69/6 Mạc Đỉnh Chi, Tân Tiến, bmt, Đắk Lắk</t>
  </si>
  <si>
    <t>113/2022/DSST 20/9/2022 TAND tp. BMT</t>
  </si>
  <si>
    <t>391/QĐ-CCTHADS 16/10/2023</t>
  </si>
  <si>
    <t>06/QĐ-CCTHADS 07/11/2023</t>
  </si>
  <si>
    <t>Nguyễn Văn Tân</t>
  </si>
  <si>
    <t>TDP 1, TT Krông Kmar, Krông Bông, Đắk Lắk</t>
  </si>
  <si>
    <t>474/QĐ-CCTHADS 02/8/2023</t>
  </si>
  <si>
    <t>01/QĐ-CCTHADS 30/10/2023</t>
  </si>
  <si>
    <t>án phí</t>
  </si>
  <si>
    <t>473/QĐ-CCTHADS 02/8/2023</t>
  </si>
  <si>
    <t>02/QĐ-CCTHADS 30/10/2023</t>
  </si>
  <si>
    <t>Bồi thường</t>
  </si>
  <si>
    <t>263/DSPT 18/8/2023  TAND huyện Krông năng</t>
  </si>
  <si>
    <t>Hà Văn Sinh</t>
  </si>
  <si>
    <t>Liên gia 4, tpd 6, Tân An, bmt, Đắk Lắk</t>
  </si>
  <si>
    <t>100/DS-ST 19/6/2023 TAND tp. BMT</t>
  </si>
  <si>
    <t>139/QĐ-CCTHADS 05/10/2023</t>
  </si>
  <si>
    <t>07/QĐ-CCTHADS 09/11/2023</t>
  </si>
  <si>
    <t>Phạm Hưng Tấn</t>
  </si>
  <si>
    <t>53/2023/QĐST-DT 24/7/2023 TAND huyện Cư M'gar, Đắk Lắk</t>
  </si>
  <si>
    <t>Thôn 1, Ea M'nang, huyện Cư M'gar, tỉnh Đắk Lắk</t>
  </si>
  <si>
    <t>45/QĐ-CCTHADS 12/10/2023</t>
  </si>
  <si>
    <t>05/QĐ-CCTHADS 07/11/2023</t>
  </si>
  <si>
    <t>Lê Thị Hoa</t>
  </si>
  <si>
    <t>Thôn 1, TT Ea Pốk, huyện Cư M'gar, tỉnh Đắk Lắk</t>
  </si>
  <si>
    <t>192/2021/HSPT 24/7/2023 TAND tỉnh Đắk Lắk</t>
  </si>
  <si>
    <t>13/QĐ-CCTHADS 10/10/2023</t>
  </si>
  <si>
    <t>06/QĐ-CCTHADS 08/11/2023</t>
  </si>
  <si>
    <t>Công ty TNHH Minh Hưng BMT</t>
  </si>
  <si>
    <t>101/5 Đỉnh Núp, Tân Lập, bmt, Đắk Lắk</t>
  </si>
  <si>
    <t>1997/QĐ-CCTHADS 03/4/2023</t>
  </si>
  <si>
    <t>01/QĐ-CCTHADS 17/10/2023</t>
  </si>
  <si>
    <t>Trần Hà Minh Hường</t>
  </si>
  <si>
    <t>66 Hồ Tùng Mậu, Tân Tiến, bmt, Đắk Lắk</t>
  </si>
  <si>
    <t>70/2023/DS-ST 11/5/2023 TAND tp. BMT</t>
  </si>
  <si>
    <t>08/QĐ-CCTHADS 13/11/2023</t>
  </si>
  <si>
    <t>364/QĐ-CCTHADS 16/10/2023</t>
  </si>
  <si>
    <t>03/2023/QĐST-DS 27/01/2023 TAND tp. BMT</t>
  </si>
  <si>
    <t>Đồng Sỹ Nguyên</t>
  </si>
  <si>
    <t>Thôn 5, Ea Đar, Ea Kar, Đắk Lắk</t>
  </si>
  <si>
    <t>06/QĐCNKQHGT-D 24/8/2023 TAND huyện Ea Kar, Đắk Lắk</t>
  </si>
  <si>
    <t>02/QĐ-CCTHADS 0110/2023</t>
  </si>
  <si>
    <t>02/QĐ-CCTHADS 10/11/2023</t>
  </si>
  <si>
    <t>126/2023/HSST 17/5/2023 TAND tp. Thuận An, Bình Dương</t>
  </si>
  <si>
    <t>Lê Thị Thanh Huyền</t>
  </si>
  <si>
    <t>CHV Nguyễn Kim Tuấn</t>
  </si>
  <si>
    <t>Thôn Ea Duốt, xã Ea Wer, huyện Buôn Đôn, tỉnh Đắk Lắk</t>
  </si>
  <si>
    <t>317/2020/HSST 29/9/2020 TAND tp. BMT</t>
  </si>
  <si>
    <t>05/QĐ-CCTHADS 04/10/2020</t>
  </si>
  <si>
    <t>04/QĐ-CCTHADS 02/11/2023</t>
  </si>
  <si>
    <t>CHV Nguyễn Mạnh Hùng</t>
  </si>
  <si>
    <t>Nguyễn Văn Thắng và Phạm Thị Vấn</t>
  </si>
  <si>
    <t>Thôn 18A, xã Ea Bar, huyện Buôn Đôn, tỉnh Đắk Lắk</t>
  </si>
  <si>
    <t>12/2021/DSST 31/3/2021 TAND huyện Buôn Đôn, tỉnh Đắk Lắk</t>
  </si>
  <si>
    <t>319/QĐ-CCTHADS 11/5/2021</t>
  </si>
  <si>
    <t>05/QĐ-CCTHADS 14/11/2023</t>
  </si>
  <si>
    <t>Nguyễn Hồng Ân và Trần Nguyễn Như Nguyên</t>
  </si>
  <si>
    <t>454A Nguyễn Văn Cừ, Tân Lập, bmt, Đắk Lắk</t>
  </si>
  <si>
    <t>63/2022/QDDST-DS 04/8/2022 TAND tp. BMT</t>
  </si>
  <si>
    <t>227/QĐ-CCTHADS 25/10/2022</t>
  </si>
  <si>
    <t>09/QĐ-CCTHADS 21/11/2023</t>
  </si>
  <si>
    <t>Công ty TNHH Công nghệ Hóa Sinh Miền Nam Đắk Lắk</t>
  </si>
  <si>
    <t>17/27 Nguyễn Viết Xuân, Tân Thành, bmt, Đắk Lắk</t>
  </si>
  <si>
    <t>11/2023/QĐST-KDTM 23/6/2023 TAND tp. BMT</t>
  </si>
  <si>
    <t>10/QĐ-CCTHADS 21/11/2023</t>
  </si>
  <si>
    <t>3112/QĐ-CCTHADS 27/7/2023</t>
  </si>
  <si>
    <t>Lê Thị Ngọc Oanh</t>
  </si>
  <si>
    <t>Thôn 4, xã Yang Reh, huyện Krông Bông, tỉnh Đắk Lắk</t>
  </si>
  <si>
    <t>15/2022/DSST 07/9/2022 TAND huyện Krông Bông, tỉnh Đắk Lắk</t>
  </si>
  <si>
    <t>135/QĐ-CCTHADS 24/11/2022</t>
  </si>
  <si>
    <t>03/QĐ-CCTHADS 20/11/2023</t>
  </si>
  <si>
    <t>Lục Thị Ninh Hải</t>
  </si>
  <si>
    <t>Thôn Hòa Nam 2, xã Ea Nuôl, huyện Buôn Đôn, tỉnh Đắk Lắk</t>
  </si>
  <si>
    <t>15/2023/DSST 16/6/2023 TAND huyện Buôn Đôn, tỉnh Đắk Lắk</t>
  </si>
  <si>
    <t>16/QĐ-CCTHADS 10/10/2023</t>
  </si>
  <si>
    <t>07/QĐ-CCTHADS 24/11/2023</t>
  </si>
  <si>
    <t>Lê Thị Cẩm Linh</t>
  </si>
  <si>
    <t>Tdp 6, Thành Nhất, bmt, Đắk Lắk</t>
  </si>
  <si>
    <t>85/2022/HSST29/6/2022 TAND quận Bình Thạnh, TP. HCM</t>
  </si>
  <si>
    <t>239/QĐ-CCTHADS 09/10/2023</t>
  </si>
  <si>
    <t>11/QĐ-CCTHADS 23/11/2023</t>
  </si>
  <si>
    <t>Phạt</t>
  </si>
  <si>
    <t>Huỳnh Ngọc</t>
  </si>
  <si>
    <t>31 Văn Cao, Tân Lợi, bmt, Đắk Lắk</t>
  </si>
  <si>
    <t>112/2023/QĐST-DS 15/9/2023 TAND tp. BMT</t>
  </si>
  <si>
    <t>252/QĐ-CCTHADS 09/10/2023</t>
  </si>
  <si>
    <t>13/QĐ-CCTHADS 24/11/2023</t>
  </si>
  <si>
    <t>Nguyễn Hạt Đó</t>
  </si>
  <si>
    <t>Buôn Yôk, xã Yang Tao, huyện Lắk, tỉnh Đắk Lắk</t>
  </si>
  <si>
    <t>69/2023/QĐST-DS 24/8/2023</t>
  </si>
  <si>
    <t>12/QĐ-CCTHADS 06/10/2023</t>
  </si>
  <si>
    <t>01/QĐ-CCTHADS 22/11/2023</t>
  </si>
  <si>
    <t>trả nợ</t>
  </si>
  <si>
    <t>34/QĐ-CCTHADS 11/10/2023</t>
  </si>
  <si>
    <t>02/QĐ-CCTHADS 22/11/2023</t>
  </si>
  <si>
    <t>Lê Quang Nguyên Kiệt</t>
  </si>
  <si>
    <t>8/2 Cao Đạt, Tân Lập, bmt, Đắk Lắk</t>
  </si>
  <si>
    <t>994/2022/PQ-TT 28/3/2022 Trọng tài tp. BMT</t>
  </si>
  <si>
    <t>210/QĐ-CCTHADS 27/3/2023</t>
  </si>
  <si>
    <t>01/QĐ-CCTHADS 28/11/2023</t>
  </si>
  <si>
    <t>Nguyễn Văn Định</t>
  </si>
  <si>
    <t>Thôn Cao Thắng, xã Ea Kao, bmt, Đắk Lắk</t>
  </si>
  <si>
    <t>208/QĐ-CCTHADS 6/10/2023</t>
  </si>
  <si>
    <t>15/QĐ-CCTHADS 24/11/2023</t>
  </si>
  <si>
    <t>Nguyễn Đức Anh</t>
  </si>
  <si>
    <t>143 Ngô Quyền, Tân An, bmt, Đắk Lắk</t>
  </si>
  <si>
    <t>80/2023/QĐST-DS 17/7/2023 TAND tp. BMT</t>
  </si>
  <si>
    <t>50/2023/QĐST-DS 26/5/2023 TAND tp. BMT</t>
  </si>
  <si>
    <t>137/QĐ-CCTHADS 05/10/2023</t>
  </si>
  <si>
    <t>14/QĐ-CCTHADS 24/11/2023</t>
  </si>
  <si>
    <t>Nguyễn Tiến Đàm</t>
  </si>
  <si>
    <t>Tdp 8, Tân An, bmt, Đắk Lắk</t>
  </si>
  <si>
    <t>12/2022/DSST 18/3/2022 TAND tp. BMT</t>
  </si>
  <si>
    <t>225/QĐ-CCTHADS 06/10/2023</t>
  </si>
  <si>
    <t>16/QĐ-CCTHADS 24/11/2023</t>
  </si>
  <si>
    <t>Lê Văn Hùng</t>
  </si>
  <si>
    <t>85 Nguyễn An Ninh, xã Ea Tam, bmt, Đắk Lắk</t>
  </si>
  <si>
    <t>209/2023/HSST 26/7/2023 TAND tp. BMT</t>
  </si>
  <si>
    <t>293/QĐ-CCTHADS 9/10/2023</t>
  </si>
  <si>
    <t>17/QĐ-CCTHADS 24/11/2023</t>
  </si>
  <si>
    <t>Thân Thị Ngọc Điệp</t>
  </si>
  <si>
    <t>Thôn 5, xã Hòa Thành, huyện Krông Bông, tỉnh Đắk Lắk</t>
  </si>
  <si>
    <t>24/2022/DSST 01/7/2022 TAND huyện Krông Bông, tỉnh Đắk Lắk</t>
  </si>
  <si>
    <t>333/QĐ-CCTHADS 20/4/2023</t>
  </si>
  <si>
    <t>04/QĐ-CCTHADS 13/12/2023</t>
  </si>
  <si>
    <t>Nguyễn Trần Vũ và Hồ Hà Vân</t>
  </si>
  <si>
    <t>138 Nguyễn Trường Tộ, xã Ea Tam, bmt, Đắk Lắk</t>
  </si>
  <si>
    <t>77/2023/QĐDS 17/7/2023 TAND tp. BMT</t>
  </si>
  <si>
    <t>132/QĐ-CCTHADS 5/10/2023</t>
  </si>
  <si>
    <t>19/QĐ-CCTHADS 24/11/2023</t>
  </si>
  <si>
    <t>20/QĐ-CCTHADS 13/12/2023</t>
  </si>
  <si>
    <t>Phan Thị Thu Huyền</t>
  </si>
  <si>
    <t>23 Hoàng Văn Thụ, Tân An, bmt, Đắk Lắk</t>
  </si>
  <si>
    <t>18/2020/KDTM-PT 23/6/2020 TAND Đà Nẵng</t>
  </si>
  <si>
    <t>498/QĐ-CCTHADS 02/11/2023</t>
  </si>
  <si>
    <t>21/QĐ-CCTHADS 13/12/2023</t>
  </si>
  <si>
    <t>Nguyễn Ngọc Hải</t>
  </si>
  <si>
    <t>Thôn Tiến Cường, Quảng Tiến, huyện Cư M'gar, tỉnh Đắk Lắk</t>
  </si>
  <si>
    <t>87/2020/DSST 17/7/2020 TAND huyện Cư M'gar, Đắk Lắk</t>
  </si>
  <si>
    <t>408/QĐ-CCTHADS 13/01/2021</t>
  </si>
  <si>
    <t>07/QĐ-CCTHADS 01/12/2023</t>
  </si>
  <si>
    <t>Lê Thị Vân</t>
  </si>
  <si>
    <t>Thôn 4, Ea Kmut, Ea Kar, Đắk Lắk</t>
  </si>
  <si>
    <t>44/DSST 31/7/2023 TAND huyện Ea Kar, Đắk Lắk</t>
  </si>
  <si>
    <t>03/QĐ-CCTHADS 0410/2023</t>
  </si>
  <si>
    <t>11/QĐ-CCTHADS 05/12/2023</t>
  </si>
  <si>
    <t>Bùi Xuân Long và Dương Thị Phương Chi</t>
  </si>
  <si>
    <t>Buôn Ea Mar, xã Krông Na, huyện Buôn Đôn, tỉnh Đắk Lắk</t>
  </si>
  <si>
    <t>14/2023/DSST 18/5/2023 TAND huyện Buôn Đôn, tỉnh Đắk Lắk</t>
  </si>
  <si>
    <t>08/QĐ-CCTHADS 28/11/2023</t>
  </si>
  <si>
    <t>Y Ngang Bkrông</t>
  </si>
  <si>
    <t>Buôn Jang Pông, xã Ea Huar, huyện Buôn Đôn, tỉnh Đắk Lắk</t>
  </si>
  <si>
    <t>23/2023/DSST 18/7/2023 TAND huyện Buôn Đôn, tỉnh Đắk Lắk</t>
  </si>
  <si>
    <t>23/QĐ-CCTHADS 10/10/2023</t>
  </si>
  <si>
    <t>09/QĐ-CCTHADS 28/11/2023</t>
  </si>
  <si>
    <t>Hồ Thị Thanh Nhi</t>
  </si>
  <si>
    <t>336/17 Nguyễn Văn Cừ, Tân Lập, bmt, Đắk Lắk</t>
  </si>
  <si>
    <t>212/2022/HSPT 15/9/2022 TAND Đắk Lắk</t>
  </si>
  <si>
    <t>362/QĐ-CCTHADS 04/11/2022</t>
  </si>
  <si>
    <t>39/QĐ-CCTHADS 29/12/2023</t>
  </si>
  <si>
    <t>Sung công</t>
  </si>
  <si>
    <t>Cty TNHH Quỳnh Hưng</t>
  </si>
  <si>
    <t>117/3 Ama Khê, Tân Lập, bmt, Đắk Lắk</t>
  </si>
  <si>
    <t>08/2023/KDTMST 23/6/2023 TAND tp. BMT</t>
  </si>
  <si>
    <t>31/QĐ-CCTHADS 03/10/2023</t>
  </si>
  <si>
    <t>Bùi Thị Thúy Hiền</t>
  </si>
  <si>
    <t>247 Y Wang, Ea Tam, bmt, Đắk Lắk</t>
  </si>
  <si>
    <t>125/2023/DSST 17/7/2023 TAND tp. BMT</t>
  </si>
  <si>
    <t>94/QĐ-CCTHADS 03/10/2023</t>
  </si>
  <si>
    <t>41/QĐ-CCTHADS 29/12/2023</t>
  </si>
  <si>
    <t>Nguyễn Công Thảo</t>
  </si>
  <si>
    <t>01 Lê Văn Hưu, Ea Tam, bmt, Đắk Lắk</t>
  </si>
  <si>
    <t>26/2022/HNGĐ 15/02/2022 TAND Kiên Lương, Kiên Giang</t>
  </si>
  <si>
    <t>984/QĐ-CCTHADS 16/01/2023</t>
  </si>
  <si>
    <t>40/QĐ-CCTHADS 29/12/2023</t>
  </si>
  <si>
    <t>Đoàn Thị Chính</t>
  </si>
  <si>
    <t>24/17 Giải Phóng, Tân Thành, bmt, Đắk Lắk</t>
  </si>
  <si>
    <t>76/2021/DSST 28/9/2021 TAND tp. BMT</t>
  </si>
  <si>
    <t>487/QĐ-CCTHADS 26/10/2023</t>
  </si>
  <si>
    <t>35/QĐ-CCTHADS 28/12/2023</t>
  </si>
  <si>
    <t>218/QĐ-CCTHADS 06/10/2023</t>
  </si>
  <si>
    <t>34/QĐ-CCTHADS 28/12/2023</t>
  </si>
  <si>
    <t>239/2023/DSPT 28/7/2023 TAND Đắk Lắk</t>
  </si>
  <si>
    <t>Lê Quang Vinh</t>
  </si>
  <si>
    <t>110 Y Ngông, Tân Tiến, bmt, Đắk Lắk</t>
  </si>
  <si>
    <t>181/2023/HSPT 06/9/2023 TAND Đắk Lắk</t>
  </si>
  <si>
    <t>322/QĐ-CCTHADS 16/10/2023</t>
  </si>
  <si>
    <t>37/QĐ-CCTHADS 28/12/2023</t>
  </si>
  <si>
    <t>Truy thu</t>
  </si>
  <si>
    <t>Nguyễn Hoàng Phong</t>
  </si>
  <si>
    <t>Hẻm 15D Lương Thế Vinh, Tân Tiến, bmt, Đắk Lắk</t>
  </si>
  <si>
    <t>276/2023/HSST 09/10/2023 TAND tp. BMT</t>
  </si>
  <si>
    <t>276/QĐ-CCTHADS 09/10/2023</t>
  </si>
  <si>
    <t>36/QĐ-CCTHADS 28/12/2023</t>
  </si>
  <si>
    <t xml:space="preserve">Đỗ Quang Mạnh </t>
  </si>
  <si>
    <t>Tân Hưng, Ea Kao, bmt, Đắk Lắk</t>
  </si>
  <si>
    <t>241/2023/HSPT 29/6/2023 TAND Đắk Lắk</t>
  </si>
  <si>
    <t>496/QĐ-CCTHADS 02/11/2023</t>
  </si>
  <si>
    <t>28/QĐ-CCTHADS 20/12/2023</t>
  </si>
  <si>
    <t>Nguyễn Tới</t>
  </si>
  <si>
    <t>TDP 3, Tân Tiến, bmt, Đắk Lắk</t>
  </si>
  <si>
    <t>136/2023/HSST 29/5/2023 TAND tp. BMT</t>
  </si>
  <si>
    <t>263/QĐ-CCTHADS 09/10/2023</t>
  </si>
  <si>
    <t>23/QĐ-CCTHADS 19/12/2023</t>
  </si>
  <si>
    <t>Hoàng Thanh An</t>
  </si>
  <si>
    <t>120/27 Y Ngông, Tân Tiến, bmt, Đắk Lắk</t>
  </si>
  <si>
    <t>218/2023/DSST 27/9/2023 TAND tp. BMT</t>
  </si>
  <si>
    <t>750/QĐ-CCTHADS 16/11/2023</t>
  </si>
  <si>
    <t>24/QĐ-CCTHADS 20/12/2023</t>
  </si>
  <si>
    <t>Mai Thị Hằng</t>
  </si>
  <si>
    <t>33/4 Giải Phóng, Tân Thành, bmt, Đắk Lắk</t>
  </si>
  <si>
    <t>72/2023/DSST 06/7/2023 TAND tp. BMT</t>
  </si>
  <si>
    <t>175/QĐ-CCTHADS 7/11/2023</t>
  </si>
  <si>
    <t>25/QĐ-CCTHADS 20/12/2023</t>
  </si>
  <si>
    <t>412/QĐ-CCTHADS 16/10/2023</t>
  </si>
  <si>
    <t>26/QĐ-CCTHADS 20/12/2023</t>
  </si>
  <si>
    <t>Công ty TNHH Tư vấn và xây dựng Thế Chí Đông</t>
  </si>
  <si>
    <t>399E/5 Hùng Vương, Tân Lập, bmt, Đắk Lắk</t>
  </si>
  <si>
    <t>06/2023/KTTMST 26/6/2023 TAND tp. BMT</t>
  </si>
  <si>
    <t>2920/QĐ-CCTHADS 26/6/2023</t>
  </si>
  <si>
    <t>27/QĐ-CCTHADS 20/12/2023</t>
  </si>
  <si>
    <t>Nguyễn Mạnh Tiến</t>
  </si>
  <si>
    <t>271/8 Lê Duẩn, Ea Tam, bmt, Đắk Lắk</t>
  </si>
  <si>
    <t>100/2023/DSST 21/8/2023 TAND tp. BMT</t>
  </si>
  <si>
    <t>69/QĐ-CCTHADS 03/10/2023</t>
  </si>
  <si>
    <t>22/QĐ-CCTHADS 14/12/2023</t>
  </si>
  <si>
    <t>05/QĐ-CCTHADS 19/12/2023</t>
  </si>
  <si>
    <t>56/QĐ-CCTHADS 06/11/2019</t>
  </si>
  <si>
    <t>01/2019/KDST 30/8/2019 TAND huyện Krông Bông, tỉnh Đắk Lắk</t>
  </si>
  <si>
    <t>Thôn 7, xã Hòa Lễ, huyện Krông Bông, tỉnh Đắk Lắk</t>
  </si>
  <si>
    <t>Cty TNHH MTV Ngọc Sơn</t>
  </si>
  <si>
    <t>Y Yui Byă</t>
  </si>
  <si>
    <t>Cư Drăm, Cư Drăm,  huyện Krông Bông, tỉnh Đắk Lắk</t>
  </si>
  <si>
    <t>96/2021/HNGĐST 24/11/2021 TAND huyện Krông Bông, tỉnh Đắk Lắk</t>
  </si>
  <si>
    <t>06/QĐ-CCTHADS 21/12/2023</t>
  </si>
  <si>
    <t>Cấp dưỡng</t>
  </si>
  <si>
    <t>Y Ắt Niê và B Táo Byă</t>
  </si>
  <si>
    <t>Buôn Bhung, xã Cư Pui, huyện Krông Bông, tỉnh Đắk Lắk</t>
  </si>
  <si>
    <t>25/2022/DSST 19/7/2022 TAND huyện Krông Bông, tỉnh Đắk Lắk</t>
  </si>
  <si>
    <t>18/QĐ-CCTHADS 24/10/2022</t>
  </si>
  <si>
    <t>07/QĐ-CCTHADS 21/12/2023</t>
  </si>
  <si>
    <t>Nguyễn Văn Hùng</t>
  </si>
  <si>
    <t>Thôn 5, xã Hòa Lễ, huyện Krông Bông, tỉnh Đắk Lắk</t>
  </si>
  <si>
    <t>02/2022/DSST 07/02/2022 TAND huyện Krông Bông, tỉnh Đắk Lắk</t>
  </si>
  <si>
    <t>08/QĐ-CCTHADS 03/10/2023</t>
  </si>
  <si>
    <t>08/QĐ-CCTHADS 21/12/2023</t>
  </si>
  <si>
    <t>Trần Anh Vũ</t>
  </si>
  <si>
    <t>Thôn Ea Tút, xã Pơng Drang, huyện Krông Búk, tỉnh Đắk Lắk</t>
  </si>
  <si>
    <t>27/2019/HSST 06/03/2019 TAND huyện Krông Búk, tỉnh Đắk Lắk</t>
  </si>
  <si>
    <t>445/QĐ-CCTHADS 26/5/2020</t>
  </si>
  <si>
    <t>65/QĐ-CCTHADS 24/6/2020</t>
  </si>
  <si>
    <t>Trương Đình Dương</t>
  </si>
  <si>
    <t>Thôn 1A, Cư Ni, Ea Kar, Đắk Lắk</t>
  </si>
  <si>
    <t>66/2023/DSST 29/8/2023 TAND huyện Ea Kar, Đắk Lắk</t>
  </si>
  <si>
    <t>07/QĐ-CCTHADS 10/10/2023</t>
  </si>
  <si>
    <t>12/QĐ-CCTHADS 05/12/2023</t>
  </si>
  <si>
    <t>Trịnh Thị Hồng Nguyệt</t>
  </si>
  <si>
    <t>TDP 4, Ea Tam, bmt, Đắk Lắk</t>
  </si>
  <si>
    <t>186/2023/HSST 4/7/2023 TAND tp. BMT</t>
  </si>
  <si>
    <t>516/QĐ-CCTHADS 02/11/2023</t>
  </si>
  <si>
    <t>31/QĐ-CCTHADS 30/12/2023</t>
  </si>
  <si>
    <t>Nguyễn Thị Tuyết</t>
  </si>
  <si>
    <t>04 Kpă, Tan, bmt, Đắk Lắk</t>
  </si>
  <si>
    <t>108/2023/DSPT 03/3/2023 TAND Đắk Lắk</t>
  </si>
  <si>
    <t>1869/QĐ-CCTHADS 23/3/2023</t>
  </si>
  <si>
    <t>33/QĐ-CCTHADS 26/12/2023</t>
  </si>
  <si>
    <t>Phan Văn Vĩnh, Phạm Thị Hiệu</t>
  </si>
  <si>
    <t>Thôn 3, Ea Pil, M'D rắk, Đắk Lắk</t>
  </si>
  <si>
    <t>42/2022/DSST 30/11/2022 TAND huyện M'Drắk , Đắk Lắk</t>
  </si>
  <si>
    <t>184/QĐ-CCTHADS 7/02/2023</t>
  </si>
  <si>
    <t>08/QĐ-CCTHADS 26/12/2023</t>
  </si>
  <si>
    <t>62/QĐ-CCTHADS 08/11/2023</t>
  </si>
  <si>
    <t>263QĐ-CCTHADS 04/12/2023</t>
  </si>
  <si>
    <t>17/QĐ-CCTHADS 22/12/2023</t>
  </si>
  <si>
    <t>Trần Tiến Thắng</t>
  </si>
  <si>
    <t>Thôn 7, Ea Păl, Ea Kar, Đắk Lắk</t>
  </si>
  <si>
    <t>66/DSST 20/9/2023 TAND huyện Ea Kar, Đắk Lắk</t>
  </si>
  <si>
    <t>269QĐ-CCTHADS 04/12/2023</t>
  </si>
  <si>
    <t>18/QĐ-CCTHADS 22/12/2023</t>
  </si>
  <si>
    <t>Nguyễn Thị Kim Đào</t>
  </si>
  <si>
    <t>Thôn Đoàn Kết, Ea Kmút, Ea Kar, Đắk Lắk</t>
  </si>
  <si>
    <t>22/HSST 23/6/2023 TAND huyện Ea Kar, Đắk Lắk</t>
  </si>
  <si>
    <t>148QĐ-CCTHADS 8/11/2023</t>
  </si>
  <si>
    <t>19/QĐ-CCTHADS 22/12/2023</t>
  </si>
  <si>
    <t>Chu Thị Chi</t>
  </si>
  <si>
    <t>145QĐ-CCTHADS 8/11/2023</t>
  </si>
  <si>
    <t>20/QĐ-CCTHADS 22/12/2023</t>
  </si>
  <si>
    <t>Nguyễn Thị Thùy Vân</t>
  </si>
  <si>
    <t>146QĐ-CCTHADS 8/11/2023</t>
  </si>
  <si>
    <t>21/QĐ-CCTHADS 22/12/2023</t>
  </si>
  <si>
    <t>Trần Thị Minh</t>
  </si>
  <si>
    <t>147QĐ-CCTHADS 8/11/2023</t>
  </si>
  <si>
    <t>22/QĐ-CCTHADS 22/12/2023</t>
  </si>
  <si>
    <t>Phạm Thị Đang Phượng</t>
  </si>
  <si>
    <t>Thôn Chu Cúc, Ea Kmút, Ea Kar, Đắk Lắk</t>
  </si>
  <si>
    <t>149QĐ-CCTHADS 8/11/2023</t>
  </si>
  <si>
    <t>23/QĐ-CCTHADS 22/12/2023</t>
  </si>
  <si>
    <t>Nguyễn Văn Việt</t>
  </si>
  <si>
    <t>Thôn 8, Cư Yang, Ea Kar, Đắk Lắk</t>
  </si>
  <si>
    <t>58/HSST 22/03/2023 TAND Tân Bình, HCM</t>
  </si>
  <si>
    <t>13/QĐ-CCTHADS 22/12/2023</t>
  </si>
  <si>
    <t>15/QĐ-CCTHADS 10/10/2023</t>
  </si>
  <si>
    <t>14/QĐ-CCTHADS 22/12/2023</t>
  </si>
  <si>
    <t>Nguyễn Trọng Minh, Nguyễn Thị Loan</t>
  </si>
  <si>
    <t>Thôn 8, Ea Ô, Ea Kar, Đắk Lắk</t>
  </si>
  <si>
    <t>45/DSST 20/9/2022 TAND huyện Ea Kar, Đắk Lắk</t>
  </si>
  <si>
    <t>92/QĐ-CCTHADS 24/10/2022</t>
  </si>
  <si>
    <t>15/QĐ-CCTHADS 22/12/2023</t>
  </si>
  <si>
    <t>Nguyễn Trọng Minh</t>
  </si>
  <si>
    <t>160/QĐ-CCTHADS 16/11/2022</t>
  </si>
  <si>
    <t>16/QĐ-CCTHADS 22/12/2023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</si>
</sst>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</numFmts>
  <fonts count="60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mbria"/>
      <family val="1"/>
    </font>
    <font>
      <b/>
      <i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8" fillId="35" borderId="10" xfId="42" applyNumberFormat="1" applyFont="1" applyFill="1" applyBorder="1" applyAlignment="1" applyProtection="1">
      <alignment horizontal="center" vertical="center"/>
      <protection hidden="1"/>
    </xf>
    <xf numFmtId="174" fontId="51" fillId="0" borderId="10" xfId="0" applyNumberFormat="1" applyFont="1" applyBorder="1" applyAlignment="1">
      <alignment horizontal="left"/>
    </xf>
    <xf numFmtId="0" fontId="7" fillId="35" borderId="10" xfId="0" applyFont="1" applyFill="1" applyBorder="1" applyAlignment="1">
      <alignment/>
    </xf>
    <xf numFmtId="174" fontId="57" fillId="0" borderId="10" xfId="0" applyNumberFormat="1" applyFont="1" applyBorder="1" applyAlignment="1">
      <alignment/>
    </xf>
    <xf numFmtId="14" fontId="51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14" fontId="7" fillId="0" borderId="10" xfId="0" applyNumberFormat="1" applyFont="1" applyFill="1" applyBorder="1" applyAlignment="1">
      <alignment vertical="center" wrapText="1"/>
    </xf>
    <xf numFmtId="174" fontId="53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85"/>
  <sheetViews>
    <sheetView tabSelected="1" workbookViewId="0" topLeftCell="A112">
      <selection activeCell="K116" sqref="K116"/>
    </sheetView>
  </sheetViews>
  <sheetFormatPr defaultColWidth="9.140625" defaultRowHeight="12.75"/>
  <cols>
    <col min="1" max="1" width="4.28125" style="11" customWidth="1"/>
    <col min="2" max="2" width="15.8515625" style="4" customWidth="1"/>
    <col min="3" max="3" width="13.421875" style="4" customWidth="1"/>
    <col min="4" max="4" width="15.28125" style="4" customWidth="1"/>
    <col min="5" max="5" width="11.8515625" style="4" customWidth="1"/>
    <col min="6" max="8" width="11.140625" style="4" customWidth="1"/>
    <col min="9" max="9" width="15.00390625" style="4" customWidth="1"/>
    <col min="10" max="11" width="9.140625" style="4" customWidth="1"/>
    <col min="12" max="12" width="9.57421875" style="4" customWidth="1"/>
    <col min="13" max="13" width="12.140625" style="4" customWidth="1"/>
    <col min="14" max="14" width="9.00390625" style="4" customWidth="1"/>
    <col min="15" max="116" width="9.140625" style="3" customWidth="1"/>
    <col min="117" max="16384" width="9.140625" style="4" customWidth="1"/>
  </cols>
  <sheetData>
    <row r="1" spans="1:14" ht="18.75">
      <c r="A1" s="45" t="s">
        <v>21</v>
      </c>
      <c r="B1" s="45"/>
      <c r="C1" s="45"/>
      <c r="D1" s="45"/>
      <c r="E1" s="45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54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30" customHeight="1">
      <c r="A3" s="56" t="s">
        <v>15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16" s="9" customFormat="1" ht="4.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</row>
    <row r="5" spans="1:14" ht="39" customHeight="1">
      <c r="A5" s="10"/>
      <c r="B5" s="58" t="s">
        <v>22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7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60"/>
      <c r="N6" s="60"/>
    </row>
    <row r="7" spans="1:116" s="13" customFormat="1" ht="31.5" customHeight="1">
      <c r="A7" s="46" t="s">
        <v>2</v>
      </c>
      <c r="B7" s="46" t="s">
        <v>1</v>
      </c>
      <c r="C7" s="46" t="s">
        <v>16</v>
      </c>
      <c r="D7" s="46" t="s">
        <v>17</v>
      </c>
      <c r="E7" s="47" t="s">
        <v>18</v>
      </c>
      <c r="F7" s="47" t="s">
        <v>19</v>
      </c>
      <c r="G7" s="46" t="s">
        <v>7</v>
      </c>
      <c r="H7" s="46"/>
      <c r="I7" s="46"/>
      <c r="J7" s="46"/>
      <c r="K7" s="46"/>
      <c r="L7" s="46"/>
      <c r="M7" s="47" t="s">
        <v>5</v>
      </c>
      <c r="N7" s="46" t="s"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s="13" customFormat="1" ht="26.25" customHeight="1">
      <c r="A8" s="46"/>
      <c r="B8" s="46"/>
      <c r="C8" s="46"/>
      <c r="D8" s="46"/>
      <c r="E8" s="48"/>
      <c r="F8" s="48"/>
      <c r="G8" s="49" t="s">
        <v>20</v>
      </c>
      <c r="H8" s="50" t="s">
        <v>8</v>
      </c>
      <c r="I8" s="51"/>
      <c r="J8" s="49" t="s">
        <v>11</v>
      </c>
      <c r="K8" s="49"/>
      <c r="L8" s="49"/>
      <c r="M8" s="48"/>
      <c r="N8" s="4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s="13" customFormat="1" ht="84" customHeight="1">
      <c r="A9" s="46"/>
      <c r="B9" s="46"/>
      <c r="C9" s="46"/>
      <c r="D9" s="46"/>
      <c r="E9" s="49"/>
      <c r="F9" s="49"/>
      <c r="G9" s="57"/>
      <c r="H9" s="52"/>
      <c r="I9" s="53"/>
      <c r="J9" s="14" t="s">
        <v>12</v>
      </c>
      <c r="K9" s="14" t="s">
        <v>13</v>
      </c>
      <c r="L9" s="14" t="s">
        <v>14</v>
      </c>
      <c r="M9" s="49"/>
      <c r="N9" s="4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s="17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/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</row>
    <row r="11" spans="1:116" s="13" customFormat="1" ht="17.25" customHeight="1">
      <c r="A11" s="15"/>
      <c r="B11" s="18" t="s">
        <v>3</v>
      </c>
      <c r="C11" s="19"/>
      <c r="D11" s="19"/>
      <c r="E11" s="19"/>
      <c r="F11" s="19"/>
      <c r="G11" s="19"/>
      <c r="H11" s="19"/>
      <c r="I11" s="33">
        <f>I12+I17+I59+I72+I84+I96+I102+I122+I128+I134+I143+I149+I155+I170+I176+I181</f>
        <v>19755593033</v>
      </c>
      <c r="J11" s="19"/>
      <c r="K11" s="19"/>
      <c r="L11" s="19"/>
      <c r="M11" s="19"/>
      <c r="N11" s="1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s="13" customFormat="1" ht="36" customHeight="1">
      <c r="A12" s="20" t="s">
        <v>9</v>
      </c>
      <c r="B12" s="27" t="s">
        <v>60</v>
      </c>
      <c r="C12" s="21"/>
      <c r="D12" s="21"/>
      <c r="E12" s="21"/>
      <c r="F12" s="21"/>
      <c r="G12" s="21"/>
      <c r="H12" s="21"/>
      <c r="I12" s="21">
        <f>SUM(I13:I16)</f>
        <v>0</v>
      </c>
      <c r="J12" s="21"/>
      <c r="K12" s="21"/>
      <c r="L12" s="21"/>
      <c r="M12" s="21"/>
      <c r="N12" s="2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s="13" customFormat="1" ht="16.5" customHeight="1">
      <c r="A13" s="20">
        <v>1</v>
      </c>
      <c r="B13" s="22" t="s">
        <v>23</v>
      </c>
      <c r="C13" s="23"/>
      <c r="D13" s="23"/>
      <c r="E13" s="23"/>
      <c r="F13" s="23"/>
      <c r="G13" s="23"/>
      <c r="H13" s="25"/>
      <c r="I13" s="23"/>
      <c r="J13" s="23"/>
      <c r="K13" s="23"/>
      <c r="L13" s="23"/>
      <c r="M13" s="23"/>
      <c r="N13" s="2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s="13" customFormat="1" ht="12.75">
      <c r="A14" s="20">
        <v>2</v>
      </c>
      <c r="B14" s="22" t="s">
        <v>24</v>
      </c>
      <c r="C14" s="24"/>
      <c r="D14" s="24"/>
      <c r="E14" s="24"/>
      <c r="F14" s="24"/>
      <c r="G14" s="24"/>
      <c r="H14" s="24"/>
      <c r="I14" s="23"/>
      <c r="J14" s="24"/>
      <c r="K14" s="24"/>
      <c r="L14" s="24"/>
      <c r="M14" s="24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s="13" customFormat="1" ht="12.75">
      <c r="A15" s="20"/>
      <c r="B15" s="22"/>
      <c r="C15" s="24"/>
      <c r="D15" s="24"/>
      <c r="E15" s="24"/>
      <c r="F15" s="24"/>
      <c r="G15" s="24"/>
      <c r="H15" s="24"/>
      <c r="I15" s="23"/>
      <c r="J15" s="24"/>
      <c r="K15" s="24"/>
      <c r="L15" s="24"/>
      <c r="M15" s="24"/>
      <c r="N15" s="2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13" customFormat="1" ht="12.75">
      <c r="A16" s="20"/>
      <c r="B16" s="22"/>
      <c r="C16" s="24"/>
      <c r="D16" s="24"/>
      <c r="E16" s="24"/>
      <c r="F16" s="24"/>
      <c r="G16" s="24"/>
      <c r="H16" s="24"/>
      <c r="I16" s="23"/>
      <c r="J16" s="24"/>
      <c r="K16" s="24"/>
      <c r="L16" s="24"/>
      <c r="M16" s="24"/>
      <c r="N16" s="2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13" customFormat="1" ht="38.25">
      <c r="A17" s="20" t="s">
        <v>10</v>
      </c>
      <c r="B17" s="27" t="s">
        <v>25</v>
      </c>
      <c r="C17" s="24"/>
      <c r="D17" s="24"/>
      <c r="E17" s="24"/>
      <c r="F17" s="24"/>
      <c r="G17" s="24"/>
      <c r="H17" s="24"/>
      <c r="I17" s="36">
        <f>SUM(I18:I58)</f>
        <v>6623138223</v>
      </c>
      <c r="J17" s="24"/>
      <c r="K17" s="24"/>
      <c r="L17" s="24"/>
      <c r="M17" s="24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13" customFormat="1" ht="51">
      <c r="A18" s="20">
        <v>1</v>
      </c>
      <c r="B18" s="22"/>
      <c r="C18" s="35" t="s">
        <v>61</v>
      </c>
      <c r="D18" s="35" t="s">
        <v>62</v>
      </c>
      <c r="E18" s="35" t="s">
        <v>63</v>
      </c>
      <c r="F18" s="35" t="s">
        <v>64</v>
      </c>
      <c r="G18" s="35" t="s">
        <v>65</v>
      </c>
      <c r="H18" s="24" t="s">
        <v>66</v>
      </c>
      <c r="I18" s="36">
        <v>1103000</v>
      </c>
      <c r="J18" s="24" t="s">
        <v>33</v>
      </c>
      <c r="K18" s="24"/>
      <c r="L18" s="24"/>
      <c r="M18" s="34">
        <v>45230</v>
      </c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</row>
    <row r="19" spans="1:116" s="13" customFormat="1" ht="51">
      <c r="A19" s="20">
        <v>2</v>
      </c>
      <c r="B19" s="22"/>
      <c r="C19" s="35" t="s">
        <v>67</v>
      </c>
      <c r="D19" s="35" t="s">
        <v>68</v>
      </c>
      <c r="E19" s="35" t="s">
        <v>73</v>
      </c>
      <c r="F19" s="35" t="s">
        <v>69</v>
      </c>
      <c r="G19" s="35" t="s">
        <v>70</v>
      </c>
      <c r="H19" s="24" t="s">
        <v>66</v>
      </c>
      <c r="I19" s="36">
        <v>200000</v>
      </c>
      <c r="J19" s="24" t="s">
        <v>33</v>
      </c>
      <c r="K19" s="24"/>
      <c r="L19" s="24"/>
      <c r="M19" s="34">
        <v>45232</v>
      </c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s="13" customFormat="1" ht="63.75">
      <c r="A20" s="20"/>
      <c r="B20" s="22"/>
      <c r="C20" s="35" t="s">
        <v>71</v>
      </c>
      <c r="D20" s="35" t="s">
        <v>72</v>
      </c>
      <c r="E20" s="35" t="s">
        <v>74</v>
      </c>
      <c r="F20" s="35" t="s">
        <v>75</v>
      </c>
      <c r="G20" s="35" t="s">
        <v>76</v>
      </c>
      <c r="H20" s="24" t="s">
        <v>77</v>
      </c>
      <c r="I20" s="36">
        <v>30788000</v>
      </c>
      <c r="J20" s="24" t="s">
        <v>33</v>
      </c>
      <c r="K20" s="24"/>
      <c r="L20" s="24"/>
      <c r="M20" s="34">
        <v>45217</v>
      </c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s="13" customFormat="1" ht="63.75">
      <c r="A21" s="20"/>
      <c r="B21" s="22"/>
      <c r="C21" s="35" t="s">
        <v>78</v>
      </c>
      <c r="D21" s="35" t="s">
        <v>79</v>
      </c>
      <c r="E21" s="35" t="s">
        <v>80</v>
      </c>
      <c r="F21" s="35" t="s">
        <v>81</v>
      </c>
      <c r="G21" s="35" t="s">
        <v>82</v>
      </c>
      <c r="H21" s="24" t="s">
        <v>66</v>
      </c>
      <c r="I21" s="36">
        <v>300000</v>
      </c>
      <c r="J21" s="24" t="s">
        <v>33</v>
      </c>
      <c r="K21" s="24"/>
      <c r="L21" s="24"/>
      <c r="M21" s="34">
        <v>45233</v>
      </c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s="13" customFormat="1" ht="51">
      <c r="A22" s="20"/>
      <c r="B22" s="22"/>
      <c r="C22" s="35" t="s">
        <v>83</v>
      </c>
      <c r="D22" s="35" t="s">
        <v>84</v>
      </c>
      <c r="E22" s="35" t="s">
        <v>85</v>
      </c>
      <c r="F22" s="35" t="s">
        <v>86</v>
      </c>
      <c r="G22" s="35" t="s">
        <v>87</v>
      </c>
      <c r="H22" s="24" t="s">
        <v>66</v>
      </c>
      <c r="I22" s="36">
        <v>821675</v>
      </c>
      <c r="J22" s="24" t="s">
        <v>33</v>
      </c>
      <c r="K22" s="24"/>
      <c r="L22" s="24"/>
      <c r="M22" s="34">
        <v>45237</v>
      </c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s="13" customFormat="1" ht="63.75">
      <c r="A23" s="20"/>
      <c r="B23" s="22"/>
      <c r="C23" s="35" t="s">
        <v>112</v>
      </c>
      <c r="D23" s="35" t="s">
        <v>113</v>
      </c>
      <c r="E23" s="35" t="s">
        <v>121</v>
      </c>
      <c r="F23" s="35" t="s">
        <v>114</v>
      </c>
      <c r="G23" s="35" t="s">
        <v>115</v>
      </c>
      <c r="H23" s="24" t="s">
        <v>77</v>
      </c>
      <c r="I23" s="36">
        <v>1615850173</v>
      </c>
      <c r="J23" s="24" t="s">
        <v>33</v>
      </c>
      <c r="K23" s="24"/>
      <c r="L23" s="24"/>
      <c r="M23" s="34">
        <v>45105</v>
      </c>
      <c r="N23" s="2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s="13" customFormat="1" ht="51">
      <c r="A24" s="20"/>
      <c r="B24" s="22"/>
      <c r="C24" s="35" t="s">
        <v>116</v>
      </c>
      <c r="D24" s="35" t="s">
        <v>117</v>
      </c>
      <c r="E24" s="35" t="s">
        <v>118</v>
      </c>
      <c r="F24" s="35" t="s">
        <v>120</v>
      </c>
      <c r="G24" s="35" t="s">
        <v>119</v>
      </c>
      <c r="H24" s="24" t="s">
        <v>66</v>
      </c>
      <c r="I24" s="36">
        <v>2449486</v>
      </c>
      <c r="J24" s="24" t="s">
        <v>33</v>
      </c>
      <c r="K24" s="24"/>
      <c r="L24" s="24"/>
      <c r="M24" s="34">
        <v>45240</v>
      </c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s="13" customFormat="1" ht="63.75">
      <c r="A25" s="20"/>
      <c r="B25" s="22"/>
      <c r="C25" s="35" t="s">
        <v>140</v>
      </c>
      <c r="D25" s="35" t="s">
        <v>141</v>
      </c>
      <c r="E25" s="35" t="s">
        <v>142</v>
      </c>
      <c r="F25" s="35" t="s">
        <v>143</v>
      </c>
      <c r="G25" s="35" t="s">
        <v>144</v>
      </c>
      <c r="H25" s="24" t="s">
        <v>66</v>
      </c>
      <c r="I25" s="36">
        <v>21622000</v>
      </c>
      <c r="J25" s="24" t="s">
        <v>33</v>
      </c>
      <c r="K25" s="24"/>
      <c r="L25" s="24"/>
      <c r="M25" s="34">
        <v>45247</v>
      </c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s="13" customFormat="1" ht="63.75">
      <c r="A26" s="20"/>
      <c r="B26" s="22"/>
      <c r="C26" s="35" t="s">
        <v>145</v>
      </c>
      <c r="D26" s="35" t="s">
        <v>146</v>
      </c>
      <c r="E26" s="35" t="s">
        <v>147</v>
      </c>
      <c r="F26" s="35" t="s">
        <v>149</v>
      </c>
      <c r="G26" s="35" t="s">
        <v>148</v>
      </c>
      <c r="H26" s="24" t="s">
        <v>77</v>
      </c>
      <c r="I26" s="36">
        <v>488093840</v>
      </c>
      <c r="J26" s="24" t="s">
        <v>33</v>
      </c>
      <c r="K26" s="24"/>
      <c r="M26" s="34">
        <v>45147</v>
      </c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s="13" customFormat="1" ht="63.75">
      <c r="A27" s="20"/>
      <c r="B27" s="22"/>
      <c r="C27" s="35" t="s">
        <v>160</v>
      </c>
      <c r="D27" s="35" t="s">
        <v>161</v>
      </c>
      <c r="E27" s="35" t="s">
        <v>162</v>
      </c>
      <c r="F27" s="35" t="s">
        <v>163</v>
      </c>
      <c r="G27" s="35" t="s">
        <v>164</v>
      </c>
      <c r="H27" s="24" t="s">
        <v>165</v>
      </c>
      <c r="I27" s="36">
        <v>15000000</v>
      </c>
      <c r="J27" s="24" t="s">
        <v>33</v>
      </c>
      <c r="K27" s="24"/>
      <c r="L27" s="24"/>
      <c r="M27" s="34">
        <v>45250</v>
      </c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s="13" customFormat="1" ht="63.75">
      <c r="A28" s="20"/>
      <c r="B28" s="22"/>
      <c r="C28" s="35" t="s">
        <v>166</v>
      </c>
      <c r="D28" s="35" t="s">
        <v>167</v>
      </c>
      <c r="E28" s="35" t="s">
        <v>168</v>
      </c>
      <c r="F28" s="35" t="s">
        <v>169</v>
      </c>
      <c r="G28" s="35" t="s">
        <v>170</v>
      </c>
      <c r="H28" s="24" t="s">
        <v>66</v>
      </c>
      <c r="I28" s="36">
        <v>897000</v>
      </c>
      <c r="J28" s="24" t="s">
        <v>33</v>
      </c>
      <c r="K28" s="24"/>
      <c r="L28" s="24"/>
      <c r="M28" s="34">
        <v>45219</v>
      </c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s="13" customFormat="1" ht="51">
      <c r="A29" s="20"/>
      <c r="B29" s="22"/>
      <c r="C29" s="35" t="s">
        <v>179</v>
      </c>
      <c r="D29" s="35" t="s">
        <v>180</v>
      </c>
      <c r="E29" s="35" t="s">
        <v>181</v>
      </c>
      <c r="F29" s="35" t="s">
        <v>182</v>
      </c>
      <c r="G29" s="35" t="s">
        <v>183</v>
      </c>
      <c r="H29" s="24" t="s">
        <v>77</v>
      </c>
      <c r="I29" s="36">
        <v>49087000</v>
      </c>
      <c r="J29" s="24" t="s">
        <v>33</v>
      </c>
      <c r="K29" s="24"/>
      <c r="L29" s="24"/>
      <c r="M29" s="34">
        <v>45253</v>
      </c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s="13" customFormat="1" ht="63.75">
      <c r="A30" s="20"/>
      <c r="B30" s="22"/>
      <c r="C30" s="35" t="s">
        <v>184</v>
      </c>
      <c r="D30" s="35" t="s">
        <v>185</v>
      </c>
      <c r="E30" s="35" t="s">
        <v>191</v>
      </c>
      <c r="F30" s="35" t="s">
        <v>186</v>
      </c>
      <c r="G30" s="35" t="s">
        <v>187</v>
      </c>
      <c r="H30" s="24" t="s">
        <v>77</v>
      </c>
      <c r="I30" s="36">
        <v>147200000</v>
      </c>
      <c r="J30" s="24" t="s">
        <v>33</v>
      </c>
      <c r="K30" s="24"/>
      <c r="L30" s="24" t="s">
        <v>33</v>
      </c>
      <c r="M30" s="34">
        <v>45252</v>
      </c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s="13" customFormat="1" ht="63.75">
      <c r="A31" s="20"/>
      <c r="B31" s="22"/>
      <c r="C31" s="35" t="s">
        <v>188</v>
      </c>
      <c r="D31" s="35" t="s">
        <v>189</v>
      </c>
      <c r="E31" s="35" t="s">
        <v>190</v>
      </c>
      <c r="F31" s="35" t="s">
        <v>192</v>
      </c>
      <c r="G31" s="35" t="s">
        <v>193</v>
      </c>
      <c r="H31" s="24" t="s">
        <v>66</v>
      </c>
      <c r="I31" s="36">
        <v>1717000</v>
      </c>
      <c r="J31" s="24" t="s">
        <v>33</v>
      </c>
      <c r="K31" s="24"/>
      <c r="L31" s="24" t="s">
        <v>33</v>
      </c>
      <c r="M31" s="34">
        <v>45253</v>
      </c>
      <c r="N31" s="2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s="13" customFormat="1" ht="51">
      <c r="A32" s="20"/>
      <c r="B32" s="22"/>
      <c r="C32" s="35" t="s">
        <v>194</v>
      </c>
      <c r="D32" s="35" t="s">
        <v>195</v>
      </c>
      <c r="E32" s="35" t="s">
        <v>196</v>
      </c>
      <c r="F32" s="35" t="s">
        <v>197</v>
      </c>
      <c r="G32" s="35" t="s">
        <v>198</v>
      </c>
      <c r="H32" s="24" t="s">
        <v>77</v>
      </c>
      <c r="I32" s="36">
        <v>42488248</v>
      </c>
      <c r="J32" s="24" t="s">
        <v>33</v>
      </c>
      <c r="K32" s="24"/>
      <c r="L32" s="24" t="s">
        <v>33</v>
      </c>
      <c r="M32" s="34">
        <v>45251</v>
      </c>
      <c r="N32" s="2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s="13" customFormat="1" ht="51">
      <c r="A33" s="20"/>
      <c r="B33" s="22"/>
      <c r="C33" s="35" t="s">
        <v>199</v>
      </c>
      <c r="D33" s="35" t="s">
        <v>200</v>
      </c>
      <c r="E33" s="35" t="s">
        <v>201</v>
      </c>
      <c r="F33" s="35" t="s">
        <v>202</v>
      </c>
      <c r="G33" s="35" t="s">
        <v>203</v>
      </c>
      <c r="H33" s="24" t="s">
        <v>66</v>
      </c>
      <c r="I33" s="36">
        <v>2910000</v>
      </c>
      <c r="J33" s="24" t="s">
        <v>33</v>
      </c>
      <c r="K33" s="24"/>
      <c r="L33" s="24"/>
      <c r="M33" s="34">
        <v>45254</v>
      </c>
      <c r="N33" s="2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s="13" customFormat="1" ht="51">
      <c r="A34" s="20"/>
      <c r="B34" s="22"/>
      <c r="C34" s="35" t="s">
        <v>209</v>
      </c>
      <c r="D34" s="35" t="s">
        <v>210</v>
      </c>
      <c r="E34" s="35" t="s">
        <v>211</v>
      </c>
      <c r="F34" s="35" t="s">
        <v>212</v>
      </c>
      <c r="G34" s="35" t="s">
        <v>213</v>
      </c>
      <c r="H34" s="24" t="s">
        <v>66</v>
      </c>
      <c r="I34" s="36">
        <v>36000000</v>
      </c>
      <c r="J34" s="24" t="s">
        <v>33</v>
      </c>
      <c r="K34" s="24"/>
      <c r="L34" s="24"/>
      <c r="M34" s="34">
        <v>45272</v>
      </c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s="13" customFormat="1" ht="51">
      <c r="A35" s="20"/>
      <c r="B35" s="22"/>
      <c r="C35" s="35" t="s">
        <v>209</v>
      </c>
      <c r="D35" s="35" t="s">
        <v>210</v>
      </c>
      <c r="E35" s="35" t="s">
        <v>211</v>
      </c>
      <c r="F35" s="35" t="s">
        <v>212</v>
      </c>
      <c r="G35" s="35" t="s">
        <v>214</v>
      </c>
      <c r="H35" s="24" t="s">
        <v>77</v>
      </c>
      <c r="I35" s="36">
        <v>1000000000</v>
      </c>
      <c r="J35" s="24" t="s">
        <v>33</v>
      </c>
      <c r="K35" s="24"/>
      <c r="L35" s="24"/>
      <c r="M35" s="34">
        <v>45272</v>
      </c>
      <c r="N35" s="2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s="13" customFormat="1" ht="63.75">
      <c r="A36" s="20"/>
      <c r="B36" s="22"/>
      <c r="C36" s="35" t="s">
        <v>215</v>
      </c>
      <c r="D36" s="35" t="s">
        <v>216</v>
      </c>
      <c r="E36" s="35" t="s">
        <v>217</v>
      </c>
      <c r="F36" s="35" t="s">
        <v>218</v>
      </c>
      <c r="G36" s="35" t="s">
        <v>219</v>
      </c>
      <c r="H36" s="24" t="s">
        <v>66</v>
      </c>
      <c r="I36" s="36">
        <v>77734550</v>
      </c>
      <c r="J36" s="24" t="s">
        <v>33</v>
      </c>
      <c r="K36" s="24"/>
      <c r="L36" s="24" t="s">
        <v>33</v>
      </c>
      <c r="M36" s="34">
        <v>45251</v>
      </c>
      <c r="N36" s="2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s="13" customFormat="1" ht="51">
      <c r="A37" s="20"/>
      <c r="B37" s="22"/>
      <c r="C37" s="35" t="s">
        <v>239</v>
      </c>
      <c r="D37" s="35" t="s">
        <v>240</v>
      </c>
      <c r="E37" s="35" t="s">
        <v>241</v>
      </c>
      <c r="F37" s="35" t="s">
        <v>242</v>
      </c>
      <c r="G37" s="35" t="s">
        <v>243</v>
      </c>
      <c r="H37" s="24" t="s">
        <v>244</v>
      </c>
      <c r="I37" s="36">
        <v>34628300</v>
      </c>
      <c r="J37" s="24"/>
      <c r="K37" s="24"/>
      <c r="L37" s="24" t="s">
        <v>33</v>
      </c>
      <c r="M37" s="34">
        <v>45288</v>
      </c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s="13" customFormat="1" ht="63.75">
      <c r="A38" s="20"/>
      <c r="B38" s="22"/>
      <c r="C38" s="35" t="s">
        <v>245</v>
      </c>
      <c r="D38" s="35" t="s">
        <v>246</v>
      </c>
      <c r="E38" s="35" t="s">
        <v>247</v>
      </c>
      <c r="F38" s="35" t="s">
        <v>248</v>
      </c>
      <c r="G38" s="35" t="s">
        <v>243</v>
      </c>
      <c r="H38" s="24" t="s">
        <v>66</v>
      </c>
      <c r="I38" s="36">
        <v>7080300</v>
      </c>
      <c r="J38" s="24"/>
      <c r="K38" s="24"/>
      <c r="L38" s="24" t="s">
        <v>33</v>
      </c>
      <c r="M38" s="34">
        <v>45288</v>
      </c>
      <c r="N38" s="2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s="13" customFormat="1" ht="51">
      <c r="A39" s="20"/>
      <c r="B39" s="22"/>
      <c r="C39" s="35" t="s">
        <v>249</v>
      </c>
      <c r="D39" s="35" t="s">
        <v>250</v>
      </c>
      <c r="E39" s="35" t="s">
        <v>251</v>
      </c>
      <c r="F39" s="35" t="s">
        <v>252</v>
      </c>
      <c r="G39" s="35" t="s">
        <v>253</v>
      </c>
      <c r="H39" s="24" t="s">
        <v>66</v>
      </c>
      <c r="I39" s="36">
        <v>12500000</v>
      </c>
      <c r="J39" s="24" t="s">
        <v>33</v>
      </c>
      <c r="K39" s="24"/>
      <c r="L39" s="24"/>
      <c r="M39" s="34">
        <v>45288</v>
      </c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s="13" customFormat="1" ht="63.75">
      <c r="A40" s="20"/>
      <c r="B40" s="22"/>
      <c r="C40" s="35" t="s">
        <v>254</v>
      </c>
      <c r="D40" s="35" t="s">
        <v>255</v>
      </c>
      <c r="E40" s="35" t="s">
        <v>256</v>
      </c>
      <c r="F40" s="35" t="s">
        <v>257</v>
      </c>
      <c r="G40" s="35" t="s">
        <v>258</v>
      </c>
      <c r="H40" s="24" t="s">
        <v>77</v>
      </c>
      <c r="I40" s="36">
        <v>18000000</v>
      </c>
      <c r="J40" s="24" t="s">
        <v>33</v>
      </c>
      <c r="K40" s="24"/>
      <c r="L40" s="24"/>
      <c r="M40" s="34">
        <v>45287</v>
      </c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s="13" customFormat="1" ht="51">
      <c r="A41" s="20"/>
      <c r="B41" s="22"/>
      <c r="C41" s="35" t="s">
        <v>259</v>
      </c>
      <c r="D41" s="35" t="s">
        <v>260</v>
      </c>
      <c r="E41" s="35" t="s">
        <v>261</v>
      </c>
      <c r="F41" s="35" t="s">
        <v>262</v>
      </c>
      <c r="G41" s="35" t="s">
        <v>263</v>
      </c>
      <c r="H41" s="24" t="s">
        <v>77</v>
      </c>
      <c r="I41" s="36">
        <v>562500000</v>
      </c>
      <c r="J41" s="24" t="s">
        <v>33</v>
      </c>
      <c r="K41" s="24"/>
      <c r="L41" s="24"/>
      <c r="M41" s="34">
        <v>45286</v>
      </c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s="13" customFormat="1" ht="51">
      <c r="A42" s="20"/>
      <c r="B42" s="22"/>
      <c r="C42" s="35" t="s">
        <v>259</v>
      </c>
      <c r="D42" s="35" t="s">
        <v>260</v>
      </c>
      <c r="E42" s="35" t="s">
        <v>266</v>
      </c>
      <c r="F42" s="35" t="s">
        <v>264</v>
      </c>
      <c r="G42" s="35" t="s">
        <v>265</v>
      </c>
      <c r="H42" s="24" t="s">
        <v>77</v>
      </c>
      <c r="I42" s="36">
        <v>214343000</v>
      </c>
      <c r="J42" s="24" t="s">
        <v>33</v>
      </c>
      <c r="K42" s="24"/>
      <c r="L42" s="24"/>
      <c r="M42" s="34">
        <v>45286</v>
      </c>
      <c r="N42" s="2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s="13" customFormat="1" ht="51">
      <c r="A43" s="20"/>
      <c r="B43" s="22"/>
      <c r="C43" s="35" t="s">
        <v>267</v>
      </c>
      <c r="D43" s="35" t="s">
        <v>268</v>
      </c>
      <c r="E43" s="35" t="s">
        <v>269</v>
      </c>
      <c r="F43" s="35" t="s">
        <v>270</v>
      </c>
      <c r="G43" s="35" t="s">
        <v>271</v>
      </c>
      <c r="H43" s="24" t="s">
        <v>272</v>
      </c>
      <c r="I43" s="36">
        <v>9880000</v>
      </c>
      <c r="J43" s="24" t="s">
        <v>33</v>
      </c>
      <c r="K43" s="24"/>
      <c r="L43" s="24"/>
      <c r="M43" s="34">
        <v>45280</v>
      </c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s="13" customFormat="1" ht="51">
      <c r="A44" s="20"/>
      <c r="B44" s="22"/>
      <c r="C44" s="35" t="s">
        <v>273</v>
      </c>
      <c r="D44" s="35" t="s">
        <v>274</v>
      </c>
      <c r="E44" s="35" t="s">
        <v>275</v>
      </c>
      <c r="F44" s="35" t="s">
        <v>276</v>
      </c>
      <c r="G44" s="35" t="s">
        <v>277</v>
      </c>
      <c r="H44" s="24" t="s">
        <v>66</v>
      </c>
      <c r="I44" s="36">
        <v>950000</v>
      </c>
      <c r="J44" s="24" t="s">
        <v>33</v>
      </c>
      <c r="K44" s="24"/>
      <c r="L44" s="24"/>
      <c r="M44" s="34">
        <v>45286</v>
      </c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s="13" customFormat="1" ht="51">
      <c r="A45" s="20"/>
      <c r="B45" s="22"/>
      <c r="C45" s="35" t="s">
        <v>278</v>
      </c>
      <c r="D45" s="35" t="s">
        <v>279</v>
      </c>
      <c r="E45" s="35" t="s">
        <v>280</v>
      </c>
      <c r="F45" s="35" t="s">
        <v>281</v>
      </c>
      <c r="G45" s="35" t="s">
        <v>282</v>
      </c>
      <c r="H45" s="24" t="s">
        <v>66</v>
      </c>
      <c r="I45" s="36">
        <v>26065000</v>
      </c>
      <c r="J45" s="24" t="s">
        <v>33</v>
      </c>
      <c r="K45" s="24"/>
      <c r="L45" s="24" t="s">
        <v>33</v>
      </c>
      <c r="M45" s="34">
        <v>45278</v>
      </c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s="13" customFormat="1" ht="51">
      <c r="A46" s="20"/>
      <c r="B46" s="22"/>
      <c r="C46" s="35" t="s">
        <v>283</v>
      </c>
      <c r="D46" s="35" t="s">
        <v>284</v>
      </c>
      <c r="E46" s="35" t="s">
        <v>285</v>
      </c>
      <c r="F46" s="35" t="s">
        <v>286</v>
      </c>
      <c r="G46" s="35" t="s">
        <v>287</v>
      </c>
      <c r="H46" s="24" t="s">
        <v>66</v>
      </c>
      <c r="I46" s="36">
        <v>1767500</v>
      </c>
      <c r="J46" s="24" t="s">
        <v>33</v>
      </c>
      <c r="K46" s="24"/>
      <c r="L46" s="24"/>
      <c r="M46" s="34">
        <v>45230</v>
      </c>
      <c r="N46" s="2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13" customFormat="1" ht="51">
      <c r="A47" s="20"/>
      <c r="B47" s="22"/>
      <c r="C47" s="35" t="s">
        <v>288</v>
      </c>
      <c r="D47" s="35" t="s">
        <v>289</v>
      </c>
      <c r="E47" s="35" t="s">
        <v>290</v>
      </c>
      <c r="F47" s="35" t="s">
        <v>291</v>
      </c>
      <c r="G47" s="35" t="s">
        <v>292</v>
      </c>
      <c r="H47" s="24" t="s">
        <v>66</v>
      </c>
      <c r="I47" s="36">
        <v>43573000</v>
      </c>
      <c r="J47" s="24" t="s">
        <v>33</v>
      </c>
      <c r="K47" s="24"/>
      <c r="L47" s="24"/>
      <c r="M47" s="34">
        <v>45279</v>
      </c>
      <c r="N47" s="2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13" customFormat="1" ht="51">
      <c r="A48" s="20"/>
      <c r="B48" s="22"/>
      <c r="C48" s="35" t="s">
        <v>293</v>
      </c>
      <c r="D48" s="35" t="s">
        <v>294</v>
      </c>
      <c r="E48" s="35" t="s">
        <v>295</v>
      </c>
      <c r="F48" s="35" t="s">
        <v>296</v>
      </c>
      <c r="G48" s="35" t="s">
        <v>297</v>
      </c>
      <c r="H48" s="24" t="s">
        <v>66</v>
      </c>
      <c r="I48" s="36">
        <v>25090332</v>
      </c>
      <c r="J48" s="24" t="s">
        <v>33</v>
      </c>
      <c r="K48" s="24"/>
      <c r="L48" s="24"/>
      <c r="M48" s="34">
        <v>45237</v>
      </c>
      <c r="N48" s="2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13" customFormat="1" ht="51">
      <c r="A49" s="20"/>
      <c r="B49" s="22"/>
      <c r="C49" s="35" t="s">
        <v>293</v>
      </c>
      <c r="D49" s="35" t="s">
        <v>294</v>
      </c>
      <c r="E49" s="35" t="s">
        <v>295</v>
      </c>
      <c r="F49" s="35" t="s">
        <v>298</v>
      </c>
      <c r="G49" s="35" t="s">
        <v>299</v>
      </c>
      <c r="H49" s="24" t="s">
        <v>77</v>
      </c>
      <c r="I49" s="36">
        <v>1272688819</v>
      </c>
      <c r="J49" s="24" t="s">
        <v>33</v>
      </c>
      <c r="K49" s="24"/>
      <c r="L49" s="24"/>
      <c r="M49" s="34">
        <v>45278</v>
      </c>
      <c r="N49" s="2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1:116" s="13" customFormat="1" ht="63.75">
      <c r="A50" s="20"/>
      <c r="B50" s="22"/>
      <c r="C50" s="35" t="s">
        <v>300</v>
      </c>
      <c r="D50" s="35" t="s">
        <v>301</v>
      </c>
      <c r="E50" s="35" t="s">
        <v>302</v>
      </c>
      <c r="F50" s="35" t="s">
        <v>303</v>
      </c>
      <c r="G50" s="35" t="s">
        <v>304</v>
      </c>
      <c r="H50" s="24" t="s">
        <v>77</v>
      </c>
      <c r="I50" s="36">
        <v>266687000</v>
      </c>
      <c r="J50" s="24"/>
      <c r="K50" s="24"/>
      <c r="L50" s="24" t="s">
        <v>33</v>
      </c>
      <c r="M50" s="34">
        <v>45280</v>
      </c>
      <c r="N50" s="2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s="13" customFormat="1" ht="51">
      <c r="A51" s="20"/>
      <c r="B51" s="22"/>
      <c r="C51" s="35" t="s">
        <v>305</v>
      </c>
      <c r="D51" s="35" t="s">
        <v>306</v>
      </c>
      <c r="E51" s="35" t="s">
        <v>307</v>
      </c>
      <c r="F51" s="35" t="s">
        <v>308</v>
      </c>
      <c r="G51" s="35" t="s">
        <v>309</v>
      </c>
      <c r="H51" s="24" t="s">
        <v>66</v>
      </c>
      <c r="I51" s="36">
        <v>1717000</v>
      </c>
      <c r="J51" s="24" t="s">
        <v>33</v>
      </c>
      <c r="K51" s="24"/>
      <c r="L51" s="24" t="s">
        <v>33</v>
      </c>
      <c r="M51" s="34">
        <v>45274</v>
      </c>
      <c r="N51" s="2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s="13" customFormat="1" ht="51">
      <c r="A52" s="20"/>
      <c r="B52" s="22"/>
      <c r="C52" s="35" t="s">
        <v>340</v>
      </c>
      <c r="D52" s="35" t="s">
        <v>341</v>
      </c>
      <c r="E52" s="35" t="s">
        <v>342</v>
      </c>
      <c r="F52" s="35" t="s">
        <v>343</v>
      </c>
      <c r="G52" s="35" t="s">
        <v>344</v>
      </c>
      <c r="H52" s="24" t="s">
        <v>244</v>
      </c>
      <c r="I52" s="36">
        <v>1406000</v>
      </c>
      <c r="J52" s="24" t="s">
        <v>33</v>
      </c>
      <c r="K52" s="24"/>
      <c r="L52" s="24"/>
      <c r="M52" s="34">
        <v>45252</v>
      </c>
      <c r="N52" s="2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s="13" customFormat="1" ht="51">
      <c r="A53" s="20"/>
      <c r="B53" s="22"/>
      <c r="C53" s="35" t="s">
        <v>345</v>
      </c>
      <c r="D53" s="35" t="s">
        <v>346</v>
      </c>
      <c r="E53" s="35" t="s">
        <v>347</v>
      </c>
      <c r="F53" s="35" t="s">
        <v>348</v>
      </c>
      <c r="G53" s="35" t="s">
        <v>349</v>
      </c>
      <c r="H53" s="24" t="s">
        <v>77</v>
      </c>
      <c r="I53" s="36">
        <v>590000000</v>
      </c>
      <c r="J53" s="24" t="s">
        <v>33</v>
      </c>
      <c r="K53" s="24"/>
      <c r="L53" s="24" t="s">
        <v>33</v>
      </c>
      <c r="M53" s="34">
        <v>45264</v>
      </c>
      <c r="N53" s="2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s="13" customFormat="1" ht="12.75">
      <c r="A54" s="20"/>
      <c r="B54" s="22"/>
      <c r="C54" s="35"/>
      <c r="D54" s="35"/>
      <c r="E54" s="35"/>
      <c r="F54" s="35"/>
      <c r="G54" s="35"/>
      <c r="H54" s="24"/>
      <c r="I54" s="36"/>
      <c r="J54" s="24"/>
      <c r="K54" s="24"/>
      <c r="L54" s="24"/>
      <c r="M54" s="34"/>
      <c r="N54" s="2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s="13" customFormat="1" ht="12.75">
      <c r="A55" s="20"/>
      <c r="B55" s="22"/>
      <c r="C55" s="35"/>
      <c r="D55" s="35"/>
      <c r="E55" s="35"/>
      <c r="F55" s="35"/>
      <c r="G55" s="35"/>
      <c r="H55" s="24"/>
      <c r="I55" s="36"/>
      <c r="J55" s="24"/>
      <c r="K55" s="24"/>
      <c r="L55" s="24"/>
      <c r="M55" s="34"/>
      <c r="N55" s="2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s="13" customFormat="1" ht="12.75">
      <c r="A56" s="20"/>
      <c r="B56" s="22"/>
      <c r="C56" s="24"/>
      <c r="D56" s="24"/>
      <c r="E56" s="24"/>
      <c r="F56" s="24"/>
      <c r="G56" s="24"/>
      <c r="H56" s="24"/>
      <c r="I56" s="36"/>
      <c r="J56" s="24"/>
      <c r="K56" s="24"/>
      <c r="L56" s="24"/>
      <c r="M56" s="24"/>
      <c r="N56" s="2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s="13" customFormat="1" ht="12.75">
      <c r="A57" s="20"/>
      <c r="B57" s="22"/>
      <c r="C57" s="24"/>
      <c r="D57" s="24"/>
      <c r="E57" s="24"/>
      <c r="F57" s="24"/>
      <c r="G57" s="24"/>
      <c r="H57" s="24"/>
      <c r="I57" s="36"/>
      <c r="J57" s="24"/>
      <c r="K57" s="24"/>
      <c r="L57" s="24"/>
      <c r="M57" s="24"/>
      <c r="N57" s="2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s="13" customFormat="1" ht="12.75">
      <c r="A58" s="20"/>
      <c r="B58" s="22"/>
      <c r="C58" s="24"/>
      <c r="D58" s="24"/>
      <c r="E58" s="24"/>
      <c r="F58" s="24"/>
      <c r="G58" s="24"/>
      <c r="H58" s="24"/>
      <c r="I58" s="36"/>
      <c r="J58" s="24"/>
      <c r="K58" s="24"/>
      <c r="L58" s="24"/>
      <c r="M58" s="24"/>
      <c r="N58" s="2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s="13" customFormat="1" ht="47.25">
      <c r="A59" s="20" t="s">
        <v>34</v>
      </c>
      <c r="B59" s="26" t="s">
        <v>47</v>
      </c>
      <c r="C59" s="24"/>
      <c r="D59" s="24"/>
      <c r="E59" s="24"/>
      <c r="F59" s="24"/>
      <c r="G59" s="24"/>
      <c r="H59" s="24"/>
      <c r="I59" s="43">
        <f>SUM(I60:I71)</f>
        <v>694047206</v>
      </c>
      <c r="J59" s="24"/>
      <c r="K59" s="24"/>
      <c r="L59" s="24"/>
      <c r="M59" s="24"/>
      <c r="N59" s="2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s="13" customFormat="1" ht="51">
      <c r="A60" s="20"/>
      <c r="B60" s="44" t="s">
        <v>129</v>
      </c>
      <c r="C60" s="35" t="s">
        <v>128</v>
      </c>
      <c r="D60" s="35" t="s">
        <v>130</v>
      </c>
      <c r="E60" s="35" t="s">
        <v>131</v>
      </c>
      <c r="F60" s="35" t="s">
        <v>132</v>
      </c>
      <c r="G60" s="35" t="s">
        <v>133</v>
      </c>
      <c r="H60" s="24" t="s">
        <v>95</v>
      </c>
      <c r="I60" s="36">
        <v>8714206</v>
      </c>
      <c r="J60" s="24" t="s">
        <v>33</v>
      </c>
      <c r="K60" s="24"/>
      <c r="L60" s="24"/>
      <c r="M60" s="34">
        <v>45222</v>
      </c>
      <c r="N60" s="2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s="13" customFormat="1" ht="63.75">
      <c r="A61" s="20"/>
      <c r="B61" s="44"/>
      <c r="C61" s="35" t="s">
        <v>155</v>
      </c>
      <c r="D61" s="35" t="s">
        <v>156</v>
      </c>
      <c r="E61" s="35" t="s">
        <v>157</v>
      </c>
      <c r="F61" s="35" t="s">
        <v>158</v>
      </c>
      <c r="G61" s="35" t="s">
        <v>159</v>
      </c>
      <c r="H61" s="24" t="s">
        <v>77</v>
      </c>
      <c r="I61" s="36">
        <v>311443000</v>
      </c>
      <c r="J61" s="24" t="s">
        <v>33</v>
      </c>
      <c r="K61" s="24"/>
      <c r="L61" s="24" t="s">
        <v>33</v>
      </c>
      <c r="M61" s="34">
        <v>45252</v>
      </c>
      <c r="N61" s="2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s="13" customFormat="1" ht="63.75">
      <c r="A62" s="20"/>
      <c r="B62" s="44" t="s">
        <v>134</v>
      </c>
      <c r="C62" s="35" t="s">
        <v>135</v>
      </c>
      <c r="D62" s="35" t="s">
        <v>136</v>
      </c>
      <c r="E62" s="35" t="s">
        <v>137</v>
      </c>
      <c r="F62" s="35" t="s">
        <v>138</v>
      </c>
      <c r="G62" s="35" t="s">
        <v>139</v>
      </c>
      <c r="H62" s="24" t="s">
        <v>66</v>
      </c>
      <c r="I62" s="36">
        <v>2240000</v>
      </c>
      <c r="J62" s="24" t="s">
        <v>33</v>
      </c>
      <c r="K62" s="24"/>
      <c r="L62" s="24"/>
      <c r="M62" s="34">
        <v>45244</v>
      </c>
      <c r="N62" s="2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13" customFormat="1" ht="63.75">
      <c r="A63" s="20"/>
      <c r="B63" s="28"/>
      <c r="C63" s="35" t="s">
        <v>135</v>
      </c>
      <c r="D63" s="35" t="s">
        <v>136</v>
      </c>
      <c r="E63" s="35" t="s">
        <v>137</v>
      </c>
      <c r="F63" s="35" t="s">
        <v>138</v>
      </c>
      <c r="G63" s="35" t="s">
        <v>139</v>
      </c>
      <c r="H63" s="24" t="s">
        <v>77</v>
      </c>
      <c r="I63" s="36">
        <v>48400000</v>
      </c>
      <c r="J63" s="24" t="s">
        <v>33</v>
      </c>
      <c r="K63" s="24"/>
      <c r="L63" s="24"/>
      <c r="M63" s="34">
        <v>45244</v>
      </c>
      <c r="N63" s="2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13" customFormat="1" ht="63.75">
      <c r="A64" s="20"/>
      <c r="B64" s="28"/>
      <c r="C64" s="35" t="s">
        <v>230</v>
      </c>
      <c r="D64" s="35" t="s">
        <v>231</v>
      </c>
      <c r="E64" s="35" t="s">
        <v>232</v>
      </c>
      <c r="F64" s="35" t="s">
        <v>174</v>
      </c>
      <c r="G64" s="35" t="s">
        <v>233</v>
      </c>
      <c r="H64" s="24" t="s">
        <v>77</v>
      </c>
      <c r="I64" s="36">
        <v>300000000</v>
      </c>
      <c r="J64" s="24" t="s">
        <v>33</v>
      </c>
      <c r="K64" s="24"/>
      <c r="L64" s="24"/>
      <c r="M64" s="34">
        <v>45258</v>
      </c>
      <c r="N64" s="2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13" customFormat="1" ht="63.75">
      <c r="A65" s="20"/>
      <c r="B65" s="28"/>
      <c r="C65" s="35" t="s">
        <v>234</v>
      </c>
      <c r="D65" s="35" t="s">
        <v>235</v>
      </c>
      <c r="E65" s="35" t="s">
        <v>236</v>
      </c>
      <c r="F65" s="35" t="s">
        <v>237</v>
      </c>
      <c r="G65" s="35" t="s">
        <v>238</v>
      </c>
      <c r="H65" s="24" t="s">
        <v>66</v>
      </c>
      <c r="I65" s="36">
        <v>23250000</v>
      </c>
      <c r="J65" s="24" t="s">
        <v>33</v>
      </c>
      <c r="K65" s="24"/>
      <c r="L65" s="24"/>
      <c r="M65" s="34">
        <v>45258</v>
      </c>
      <c r="N65" s="2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1:116" s="13" customFormat="1" ht="15.75">
      <c r="A66" s="20"/>
      <c r="B66" s="28"/>
      <c r="C66" s="35"/>
      <c r="D66" s="35"/>
      <c r="E66" s="35"/>
      <c r="F66" s="35"/>
      <c r="G66" s="35"/>
      <c r="H66" s="24"/>
      <c r="I66" s="36"/>
      <c r="J66" s="24"/>
      <c r="K66" s="24"/>
      <c r="L66" s="24"/>
      <c r="M66" s="34"/>
      <c r="N66" s="2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s="13" customFormat="1" ht="15.75">
      <c r="A67" s="20"/>
      <c r="B67" s="28"/>
      <c r="C67" s="35"/>
      <c r="D67" s="35"/>
      <c r="E67" s="35"/>
      <c r="F67" s="35"/>
      <c r="G67" s="35"/>
      <c r="H67" s="24"/>
      <c r="I67" s="36"/>
      <c r="J67" s="24"/>
      <c r="K67" s="24"/>
      <c r="L67" s="24"/>
      <c r="M67" s="34"/>
      <c r="N67" s="2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s="13" customFormat="1" ht="15.75">
      <c r="A68" s="20"/>
      <c r="B68" s="28"/>
      <c r="C68" s="35"/>
      <c r="D68" s="35"/>
      <c r="E68" s="35"/>
      <c r="F68" s="35"/>
      <c r="G68" s="35"/>
      <c r="H68" s="24"/>
      <c r="I68" s="36"/>
      <c r="J68" s="24"/>
      <c r="K68" s="24"/>
      <c r="L68" s="24"/>
      <c r="M68" s="34"/>
      <c r="N68" s="2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s="13" customFormat="1" ht="12.75">
      <c r="A69" s="20"/>
      <c r="B69" s="22"/>
      <c r="C69" s="24"/>
      <c r="D69" s="24"/>
      <c r="E69" s="24"/>
      <c r="F69" s="24"/>
      <c r="G69" s="24"/>
      <c r="H69" s="24"/>
      <c r="I69" s="36"/>
      <c r="J69" s="24"/>
      <c r="K69" s="24"/>
      <c r="L69" s="24"/>
      <c r="M69" s="24"/>
      <c r="N69" s="2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13" customFormat="1" ht="12.75">
      <c r="A70" s="20"/>
      <c r="B70" s="22"/>
      <c r="C70" s="24"/>
      <c r="D70" s="24"/>
      <c r="E70" s="24"/>
      <c r="F70" s="24"/>
      <c r="G70" s="24"/>
      <c r="H70" s="24"/>
      <c r="I70" s="36"/>
      <c r="J70" s="24"/>
      <c r="K70" s="24"/>
      <c r="L70" s="24"/>
      <c r="M70" s="24"/>
      <c r="N70" s="2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3" customFormat="1" ht="12.75">
      <c r="A71" s="20"/>
      <c r="B71" s="22"/>
      <c r="C71" s="24"/>
      <c r="D71" s="24"/>
      <c r="E71" s="24"/>
      <c r="F71" s="24"/>
      <c r="G71" s="24"/>
      <c r="H71" s="24"/>
      <c r="I71" s="36"/>
      <c r="J71" s="24"/>
      <c r="K71" s="24"/>
      <c r="L71" s="24"/>
      <c r="M71" s="24"/>
      <c r="N71" s="2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1:116" s="13" customFormat="1" ht="47.25">
      <c r="A72" s="20" t="s">
        <v>35</v>
      </c>
      <c r="B72" s="26" t="s">
        <v>48</v>
      </c>
      <c r="C72" s="24"/>
      <c r="D72" s="24"/>
      <c r="E72" s="24"/>
      <c r="F72" s="24"/>
      <c r="G72" s="24"/>
      <c r="H72" s="24"/>
      <c r="I72" s="36">
        <f>SUM(I73:I83)</f>
        <v>0</v>
      </c>
      <c r="J72" s="24"/>
      <c r="K72" s="24"/>
      <c r="L72" s="24"/>
      <c r="M72" s="24"/>
      <c r="N72" s="2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1:116" s="13" customFormat="1" ht="15.75">
      <c r="A73" s="20"/>
      <c r="B73" s="26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1:116" s="13" customFormat="1" ht="15.75">
      <c r="A74" s="20"/>
      <c r="B74" s="2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1:116" s="13" customFormat="1" ht="15.75">
      <c r="A75" s="20"/>
      <c r="B75" s="2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1:116" s="13" customFormat="1" ht="15.75">
      <c r="A76" s="20"/>
      <c r="B76" s="2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1:116" s="13" customFormat="1" ht="15.75">
      <c r="A77" s="20"/>
      <c r="B77" s="2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1:116" s="13" customFormat="1" ht="15.75">
      <c r="A78" s="20"/>
      <c r="B78" s="2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1:116" s="13" customFormat="1" ht="12.75">
      <c r="A79" s="20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  <row r="80" spans="1:116" s="13" customFormat="1" ht="12.75">
      <c r="A80" s="20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</row>
    <row r="81" spans="1:116" s="13" customFormat="1" ht="12.75">
      <c r="A81" s="20"/>
      <c r="B81" s="2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</row>
    <row r="82" spans="1:116" s="13" customFormat="1" ht="12.75">
      <c r="A82" s="20"/>
      <c r="B82" s="22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</row>
    <row r="83" spans="1:116" s="13" customFormat="1" ht="12.75">
      <c r="A83" s="20"/>
      <c r="B83" s="22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</row>
    <row r="84" spans="1:116" s="13" customFormat="1" ht="47.25">
      <c r="A84" s="20" t="s">
        <v>36</v>
      </c>
      <c r="B84" s="26" t="s">
        <v>49</v>
      </c>
      <c r="I84" s="36">
        <f>SUM(I85:I95)</f>
        <v>344132236</v>
      </c>
      <c r="N84" s="2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</row>
    <row r="85" spans="1:116" s="13" customFormat="1" ht="51">
      <c r="A85" s="20"/>
      <c r="B85" s="22"/>
      <c r="C85" s="35" t="s">
        <v>97</v>
      </c>
      <c r="D85" s="35" t="s">
        <v>98</v>
      </c>
      <c r="E85" s="35" t="s">
        <v>99</v>
      </c>
      <c r="F85" s="35" t="s">
        <v>100</v>
      </c>
      <c r="G85" s="35" t="s">
        <v>101</v>
      </c>
      <c r="H85" s="24" t="s">
        <v>66</v>
      </c>
      <c r="I85" s="36">
        <v>1868000</v>
      </c>
      <c r="J85" s="24" t="s">
        <v>33</v>
      </c>
      <c r="K85" s="24"/>
      <c r="L85" s="24"/>
      <c r="M85" s="34">
        <v>45231</v>
      </c>
      <c r="N85" s="2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</row>
    <row r="86" spans="1:116" s="13" customFormat="1" ht="76.5">
      <c r="A86" s="20"/>
      <c r="B86" s="22"/>
      <c r="C86" s="24" t="s">
        <v>102</v>
      </c>
      <c r="D86" s="24" t="s">
        <v>104</v>
      </c>
      <c r="E86" s="35" t="s">
        <v>103</v>
      </c>
      <c r="F86" s="35" t="s">
        <v>105</v>
      </c>
      <c r="G86" s="35" t="s">
        <v>106</v>
      </c>
      <c r="H86" s="24" t="s">
        <v>77</v>
      </c>
      <c r="I86" s="36">
        <v>40000000</v>
      </c>
      <c r="J86" s="24" t="s">
        <v>33</v>
      </c>
      <c r="K86" s="24"/>
      <c r="L86" s="24"/>
      <c r="M86" s="34">
        <v>45232</v>
      </c>
      <c r="N86" s="2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</row>
    <row r="87" spans="1:116" s="13" customFormat="1" ht="51">
      <c r="A87" s="20"/>
      <c r="B87" s="22"/>
      <c r="C87" s="24" t="s">
        <v>107</v>
      </c>
      <c r="D87" s="24" t="s">
        <v>108</v>
      </c>
      <c r="E87" s="35" t="s">
        <v>109</v>
      </c>
      <c r="F87" s="35" t="s">
        <v>110</v>
      </c>
      <c r="G87" s="35" t="s">
        <v>111</v>
      </c>
      <c r="H87" s="24" t="s">
        <v>77</v>
      </c>
      <c r="I87" s="36">
        <v>25500000</v>
      </c>
      <c r="J87" s="24" t="s">
        <v>33</v>
      </c>
      <c r="K87" s="24"/>
      <c r="L87" s="24"/>
      <c r="M87" s="34">
        <v>45233</v>
      </c>
      <c r="N87" s="2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</row>
    <row r="88" spans="1:116" s="13" customFormat="1" ht="63.75">
      <c r="A88" s="20"/>
      <c r="B88" s="22"/>
      <c r="C88" s="24" t="s">
        <v>220</v>
      </c>
      <c r="D88" s="24" t="s">
        <v>221</v>
      </c>
      <c r="E88" s="35" t="s">
        <v>222</v>
      </c>
      <c r="F88" s="35" t="s">
        <v>223</v>
      </c>
      <c r="G88" s="35" t="s">
        <v>224</v>
      </c>
      <c r="H88" s="24" t="s">
        <v>77</v>
      </c>
      <c r="I88" s="36">
        <v>276764236</v>
      </c>
      <c r="J88" s="24" t="s">
        <v>33</v>
      </c>
      <c r="K88" s="24"/>
      <c r="L88" s="24"/>
      <c r="M88" s="34">
        <v>45259</v>
      </c>
      <c r="N88" s="2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</row>
    <row r="89" spans="1:116" s="13" customFormat="1" ht="12.75">
      <c r="A89" s="20"/>
      <c r="B89" s="22"/>
      <c r="C89" s="24"/>
      <c r="D89" s="24"/>
      <c r="E89" s="35"/>
      <c r="F89" s="35"/>
      <c r="G89" s="35"/>
      <c r="H89" s="24"/>
      <c r="I89" s="36"/>
      <c r="J89" s="24"/>
      <c r="K89" s="24"/>
      <c r="L89" s="24"/>
      <c r="M89" s="34"/>
      <c r="N89" s="2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</row>
    <row r="90" spans="1:116" s="13" customFormat="1" ht="12.75">
      <c r="A90" s="20"/>
      <c r="B90" s="22"/>
      <c r="C90" s="24"/>
      <c r="D90" s="24"/>
      <c r="E90" s="35"/>
      <c r="F90" s="35"/>
      <c r="G90" s="35"/>
      <c r="H90" s="24"/>
      <c r="I90" s="36"/>
      <c r="J90" s="24"/>
      <c r="K90" s="24"/>
      <c r="L90" s="24"/>
      <c r="M90" s="34"/>
      <c r="N90" s="2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1:116" s="13" customFormat="1" ht="12.75">
      <c r="A91" s="20"/>
      <c r="B91" s="22"/>
      <c r="C91" s="24"/>
      <c r="D91" s="24"/>
      <c r="E91" s="24"/>
      <c r="F91" s="24"/>
      <c r="G91" s="24"/>
      <c r="H91" s="24"/>
      <c r="I91" s="36"/>
      <c r="J91" s="24"/>
      <c r="K91" s="24"/>
      <c r="L91" s="24"/>
      <c r="M91" s="24"/>
      <c r="N91" s="2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</row>
    <row r="92" spans="1:116" s="13" customFormat="1" ht="12.75">
      <c r="A92" s="20"/>
      <c r="B92" s="22"/>
      <c r="C92" s="24"/>
      <c r="D92" s="24"/>
      <c r="E92" s="24"/>
      <c r="F92" s="24"/>
      <c r="G92" s="24"/>
      <c r="H92" s="24"/>
      <c r="I92" s="36"/>
      <c r="J92" s="24"/>
      <c r="K92" s="24"/>
      <c r="L92" s="24"/>
      <c r="M92" s="24"/>
      <c r="N92" s="2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</row>
    <row r="93" spans="1:116" s="13" customFormat="1" ht="12.75">
      <c r="A93" s="20"/>
      <c r="B93" s="22"/>
      <c r="C93" s="24"/>
      <c r="D93" s="24"/>
      <c r="E93" s="24"/>
      <c r="F93" s="24"/>
      <c r="G93" s="24"/>
      <c r="H93" s="24"/>
      <c r="I93" s="36"/>
      <c r="J93" s="24"/>
      <c r="K93" s="24"/>
      <c r="L93" s="24"/>
      <c r="M93" s="24"/>
      <c r="N93" s="2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</row>
    <row r="94" spans="1:116" s="13" customFormat="1" ht="12.75">
      <c r="A94" s="20"/>
      <c r="B94" s="22"/>
      <c r="C94" s="24"/>
      <c r="D94" s="24"/>
      <c r="E94" s="24"/>
      <c r="F94" s="24"/>
      <c r="G94" s="24"/>
      <c r="H94" s="24"/>
      <c r="I94" s="36"/>
      <c r="J94" s="24"/>
      <c r="K94" s="24"/>
      <c r="L94" s="24"/>
      <c r="M94" s="24"/>
      <c r="N94" s="2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</row>
    <row r="95" spans="1:116" s="13" customFormat="1" ht="12.75">
      <c r="A95" s="20"/>
      <c r="B95" s="22"/>
      <c r="C95" s="24"/>
      <c r="D95" s="24"/>
      <c r="E95" s="24"/>
      <c r="F95" s="24"/>
      <c r="G95" s="24"/>
      <c r="H95" s="24"/>
      <c r="I95" s="36"/>
      <c r="J95" s="24"/>
      <c r="K95" s="24"/>
      <c r="L95" s="24"/>
      <c r="M95" s="24"/>
      <c r="N95" s="2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</row>
    <row r="96" spans="1:116" s="13" customFormat="1" ht="47.25">
      <c r="A96" s="20" t="s">
        <v>37</v>
      </c>
      <c r="B96" s="26" t="s">
        <v>50</v>
      </c>
      <c r="C96" s="24"/>
      <c r="D96" s="24"/>
      <c r="E96" s="24"/>
      <c r="F96" s="24"/>
      <c r="G96" s="24"/>
      <c r="H96" s="24"/>
      <c r="I96" s="24">
        <f>SUM(I97:I101)</f>
        <v>0</v>
      </c>
      <c r="J96" s="24"/>
      <c r="K96" s="24"/>
      <c r="L96" s="24"/>
      <c r="M96" s="24"/>
      <c r="N96" s="2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  <row r="97" spans="1:116" s="13" customFormat="1" ht="12.75">
      <c r="A97" s="20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</row>
    <row r="98" spans="1:116" s="13" customFormat="1" ht="12.75">
      <c r="A98" s="20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</row>
    <row r="99" spans="1:116" s="13" customFormat="1" ht="12.75">
      <c r="A99" s="20"/>
      <c r="B99" s="22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</row>
    <row r="100" spans="1:116" s="13" customFormat="1" ht="12.75">
      <c r="A100" s="20"/>
      <c r="B100" s="2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</row>
    <row r="101" spans="1:116" s="13" customFormat="1" ht="12.75">
      <c r="A101" s="20"/>
      <c r="B101" s="2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1:116" s="13" customFormat="1" ht="47.25">
      <c r="A102" s="20" t="s">
        <v>38</v>
      </c>
      <c r="B102" s="26" t="s">
        <v>51</v>
      </c>
      <c r="C102" s="24"/>
      <c r="D102" s="24"/>
      <c r="E102" s="24"/>
      <c r="F102" s="24"/>
      <c r="G102" s="24"/>
      <c r="H102" s="24"/>
      <c r="I102" s="24">
        <f>SUM(I103:I121)</f>
        <v>3532787956</v>
      </c>
      <c r="J102" s="24"/>
      <c r="K102" s="24"/>
      <c r="L102" s="24"/>
      <c r="M102" s="24"/>
      <c r="N102" s="2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1:116" s="13" customFormat="1" ht="76.5">
      <c r="A103" s="20"/>
      <c r="B103" s="22"/>
      <c r="C103" s="35" t="s">
        <v>122</v>
      </c>
      <c r="D103" s="35" t="s">
        <v>123</v>
      </c>
      <c r="E103" s="35" t="s">
        <v>124</v>
      </c>
      <c r="F103" s="35" t="s">
        <v>125</v>
      </c>
      <c r="G103" s="35" t="s">
        <v>126</v>
      </c>
      <c r="H103" s="24" t="s">
        <v>77</v>
      </c>
      <c r="I103" s="36">
        <v>40000000</v>
      </c>
      <c r="J103" s="24" t="s">
        <v>33</v>
      </c>
      <c r="K103" s="24"/>
      <c r="L103" s="24"/>
      <c r="M103" s="34">
        <v>45237</v>
      </c>
      <c r="N103" s="2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1:116" s="13" customFormat="1" ht="63.75">
      <c r="A104" s="20"/>
      <c r="B104" s="22"/>
      <c r="C104" s="35" t="s">
        <v>225</v>
      </c>
      <c r="D104" s="35" t="s">
        <v>226</v>
      </c>
      <c r="E104" s="35" t="s">
        <v>227</v>
      </c>
      <c r="F104" s="35" t="s">
        <v>228</v>
      </c>
      <c r="G104" s="35" t="s">
        <v>229</v>
      </c>
      <c r="H104" s="24" t="s">
        <v>77</v>
      </c>
      <c r="I104" s="36">
        <v>1162943000</v>
      </c>
      <c r="J104" s="24" t="s">
        <v>33</v>
      </c>
      <c r="K104" s="24"/>
      <c r="L104" s="24"/>
      <c r="M104" s="34">
        <v>45222</v>
      </c>
      <c r="N104" s="2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</row>
    <row r="105" spans="1:116" s="13" customFormat="1" ht="63.75">
      <c r="A105" s="20"/>
      <c r="B105" s="22"/>
      <c r="C105" s="35" t="s">
        <v>335</v>
      </c>
      <c r="D105" s="35" t="s">
        <v>336</v>
      </c>
      <c r="E105" s="35" t="s">
        <v>337</v>
      </c>
      <c r="F105" s="35" t="s">
        <v>338</v>
      </c>
      <c r="G105" s="35" t="s">
        <v>339</v>
      </c>
      <c r="H105" s="24" t="s">
        <v>77</v>
      </c>
      <c r="I105" s="36">
        <v>2000000000</v>
      </c>
      <c r="J105" s="24" t="s">
        <v>33</v>
      </c>
      <c r="K105" s="24"/>
      <c r="L105" s="24"/>
      <c r="M105" s="24"/>
      <c r="N105" s="2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1:116" s="13" customFormat="1" ht="63.75">
      <c r="A106" s="20"/>
      <c r="B106" s="22"/>
      <c r="C106" s="35" t="s">
        <v>225</v>
      </c>
      <c r="D106" s="35" t="s">
        <v>226</v>
      </c>
      <c r="E106" s="35" t="s">
        <v>227</v>
      </c>
      <c r="F106" s="35" t="s">
        <v>356</v>
      </c>
      <c r="G106" s="35" t="s">
        <v>357</v>
      </c>
      <c r="H106" s="24" t="s">
        <v>66</v>
      </c>
      <c r="I106" s="36">
        <v>46888290</v>
      </c>
      <c r="J106" s="24" t="s">
        <v>33</v>
      </c>
      <c r="K106" s="24"/>
      <c r="L106" s="24"/>
      <c r="M106" s="24"/>
      <c r="N106" s="2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</row>
    <row r="107" spans="1:116" s="13" customFormat="1" ht="63.75">
      <c r="A107" s="20"/>
      <c r="B107" s="22"/>
      <c r="C107" s="35" t="s">
        <v>358</v>
      </c>
      <c r="D107" s="35" t="s">
        <v>359</v>
      </c>
      <c r="E107" s="35" t="s">
        <v>360</v>
      </c>
      <c r="F107" s="35" t="s">
        <v>361</v>
      </c>
      <c r="G107" s="35" t="s">
        <v>362</v>
      </c>
      <c r="H107" s="24" t="s">
        <v>66</v>
      </c>
      <c r="I107" s="36">
        <v>1340000</v>
      </c>
      <c r="J107" s="24" t="s">
        <v>33</v>
      </c>
      <c r="K107" s="24"/>
      <c r="L107" s="24"/>
      <c r="M107" s="24"/>
      <c r="N107" s="2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</row>
    <row r="108" spans="1:116" s="13" customFormat="1" ht="63.75">
      <c r="A108" s="20"/>
      <c r="B108" s="22"/>
      <c r="C108" s="35" t="s">
        <v>363</v>
      </c>
      <c r="D108" s="35" t="s">
        <v>364</v>
      </c>
      <c r="E108" s="35" t="s">
        <v>365</v>
      </c>
      <c r="F108" s="35" t="s">
        <v>366</v>
      </c>
      <c r="G108" s="35" t="s">
        <v>367</v>
      </c>
      <c r="H108" s="24" t="s">
        <v>244</v>
      </c>
      <c r="I108" s="36">
        <v>3500000</v>
      </c>
      <c r="J108" s="24" t="s">
        <v>33</v>
      </c>
      <c r="K108" s="24"/>
      <c r="L108" s="24"/>
      <c r="M108" s="24"/>
      <c r="N108" s="2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</row>
    <row r="109" spans="1:116" s="13" customFormat="1" ht="63.75">
      <c r="A109" s="20"/>
      <c r="B109" s="22"/>
      <c r="C109" s="35" t="s">
        <v>368</v>
      </c>
      <c r="D109" s="35" t="s">
        <v>364</v>
      </c>
      <c r="E109" s="35" t="s">
        <v>365</v>
      </c>
      <c r="F109" s="35" t="s">
        <v>369</v>
      </c>
      <c r="G109" s="35" t="s">
        <v>370</v>
      </c>
      <c r="H109" s="24" t="s">
        <v>244</v>
      </c>
      <c r="I109" s="36">
        <v>3000000</v>
      </c>
      <c r="J109" s="24" t="s">
        <v>33</v>
      </c>
      <c r="K109" s="24"/>
      <c r="L109" s="24"/>
      <c r="M109" s="24"/>
      <c r="N109" s="2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</row>
    <row r="110" spans="1:116" s="13" customFormat="1" ht="63.75">
      <c r="A110" s="20"/>
      <c r="B110" s="22"/>
      <c r="C110" s="35" t="s">
        <v>371</v>
      </c>
      <c r="D110" s="35" t="s">
        <v>364</v>
      </c>
      <c r="E110" s="35" t="s">
        <v>365</v>
      </c>
      <c r="F110" s="35" t="s">
        <v>372</v>
      </c>
      <c r="G110" s="35" t="s">
        <v>373</v>
      </c>
      <c r="H110" s="24" t="s">
        <v>244</v>
      </c>
      <c r="I110" s="36">
        <v>5000000</v>
      </c>
      <c r="J110" s="24" t="s">
        <v>33</v>
      </c>
      <c r="K110" s="24"/>
      <c r="L110" s="24"/>
      <c r="M110" s="24"/>
      <c r="N110" s="2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</row>
    <row r="111" spans="1:116" s="13" customFormat="1" ht="63.75">
      <c r="A111" s="20"/>
      <c r="B111" s="22"/>
      <c r="C111" s="24" t="s">
        <v>374</v>
      </c>
      <c r="D111" s="35" t="s">
        <v>364</v>
      </c>
      <c r="E111" s="35" t="s">
        <v>365</v>
      </c>
      <c r="F111" s="35" t="s">
        <v>375</v>
      </c>
      <c r="G111" s="35" t="s">
        <v>376</v>
      </c>
      <c r="H111" s="24" t="s">
        <v>244</v>
      </c>
      <c r="I111" s="36">
        <v>4333333</v>
      </c>
      <c r="J111" s="24" t="s">
        <v>33</v>
      </c>
      <c r="K111" s="24"/>
      <c r="L111" s="24"/>
      <c r="M111" s="24"/>
      <c r="N111" s="2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</row>
    <row r="112" spans="1:116" s="13" customFormat="1" ht="63.75">
      <c r="A112" s="20"/>
      <c r="B112" s="22"/>
      <c r="C112" s="35" t="s">
        <v>377</v>
      </c>
      <c r="D112" s="35" t="s">
        <v>378</v>
      </c>
      <c r="E112" s="35" t="s">
        <v>365</v>
      </c>
      <c r="F112" s="35" t="s">
        <v>379</v>
      </c>
      <c r="G112" s="35" t="s">
        <v>380</v>
      </c>
      <c r="H112" s="24" t="s">
        <v>244</v>
      </c>
      <c r="I112" s="36">
        <v>4333333</v>
      </c>
      <c r="J112" s="24" t="s">
        <v>33</v>
      </c>
      <c r="K112" s="24"/>
      <c r="L112" s="24"/>
      <c r="M112" s="24"/>
      <c r="N112" s="2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</row>
    <row r="113" spans="1:116" s="13" customFormat="1" ht="51">
      <c r="A113" s="20"/>
      <c r="B113" s="22"/>
      <c r="C113" s="35" t="s">
        <v>381</v>
      </c>
      <c r="D113" s="35" t="s">
        <v>382</v>
      </c>
      <c r="E113" s="35" t="s">
        <v>383</v>
      </c>
      <c r="F113" s="35" t="s">
        <v>385</v>
      </c>
      <c r="G113" s="35" t="s">
        <v>384</v>
      </c>
      <c r="H113" s="24" t="s">
        <v>66</v>
      </c>
      <c r="I113" s="36">
        <v>10200000</v>
      </c>
      <c r="J113" s="24" t="s">
        <v>33</v>
      </c>
      <c r="K113" s="24"/>
      <c r="L113" s="24"/>
      <c r="M113" s="24"/>
      <c r="N113" s="2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</row>
    <row r="114" spans="1:116" s="13" customFormat="1" ht="51">
      <c r="A114" s="20"/>
      <c r="B114" s="22"/>
      <c r="C114" s="35" t="s">
        <v>381</v>
      </c>
      <c r="D114" s="35" t="s">
        <v>382</v>
      </c>
      <c r="E114" s="35" t="s">
        <v>383</v>
      </c>
      <c r="F114" s="35" t="s">
        <v>158</v>
      </c>
      <c r="G114" s="35" t="s">
        <v>386</v>
      </c>
      <c r="H114" s="24" t="s">
        <v>95</v>
      </c>
      <c r="I114" s="36">
        <v>200000000</v>
      </c>
      <c r="J114" s="24" t="s">
        <v>33</v>
      </c>
      <c r="K114" s="24"/>
      <c r="L114" s="24"/>
      <c r="M114" s="24"/>
      <c r="N114" s="2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1:116" s="13" customFormat="1" ht="63.75">
      <c r="A115" s="20"/>
      <c r="B115" s="22"/>
      <c r="C115" s="35" t="s">
        <v>387</v>
      </c>
      <c r="D115" s="35" t="s">
        <v>388</v>
      </c>
      <c r="E115" s="35" t="s">
        <v>389</v>
      </c>
      <c r="F115" s="35" t="s">
        <v>390</v>
      </c>
      <c r="G115" s="35" t="s">
        <v>391</v>
      </c>
      <c r="H115" s="24" t="s">
        <v>77</v>
      </c>
      <c r="I115" s="36">
        <v>50000000</v>
      </c>
      <c r="J115" s="24" t="s">
        <v>33</v>
      </c>
      <c r="K115" s="24"/>
      <c r="L115" s="24"/>
      <c r="M115" s="24"/>
      <c r="N115" s="2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</row>
    <row r="116" spans="1:116" s="13" customFormat="1" ht="63.75">
      <c r="A116" s="20"/>
      <c r="B116" s="22"/>
      <c r="C116" s="35" t="s">
        <v>392</v>
      </c>
      <c r="D116" s="35" t="s">
        <v>388</v>
      </c>
      <c r="E116" s="35" t="s">
        <v>389</v>
      </c>
      <c r="F116" s="35" t="s">
        <v>393</v>
      </c>
      <c r="G116" s="35" t="s">
        <v>394</v>
      </c>
      <c r="H116" s="24" t="s">
        <v>66</v>
      </c>
      <c r="I116" s="36">
        <v>1250000</v>
      </c>
      <c r="J116" s="24" t="s">
        <v>33</v>
      </c>
      <c r="K116" s="24"/>
      <c r="L116" s="24"/>
      <c r="M116" s="24"/>
      <c r="N116" s="2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</row>
    <row r="117" spans="1:116" s="13" customFormat="1" ht="12.75">
      <c r="A117" s="20"/>
      <c r="B117" s="22"/>
      <c r="C117" s="24"/>
      <c r="D117" s="35"/>
      <c r="E117" s="35"/>
      <c r="F117" s="35"/>
      <c r="G117" s="35"/>
      <c r="H117" s="24"/>
      <c r="I117" s="36"/>
      <c r="J117" s="24"/>
      <c r="K117" s="24"/>
      <c r="L117" s="24"/>
      <c r="M117" s="24"/>
      <c r="N117" s="2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</row>
    <row r="118" spans="1:116" s="13" customFormat="1" ht="12.75">
      <c r="A118" s="20"/>
      <c r="B118" s="22"/>
      <c r="C118" s="24"/>
      <c r="D118" s="24"/>
      <c r="E118" s="24"/>
      <c r="F118" s="24"/>
      <c r="G118" s="24"/>
      <c r="H118" s="24"/>
      <c r="I118" s="36"/>
      <c r="J118" s="24"/>
      <c r="K118" s="24"/>
      <c r="L118" s="24"/>
      <c r="M118" s="24"/>
      <c r="N118" s="2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</row>
    <row r="119" spans="1:116" s="13" customFormat="1" ht="12.75">
      <c r="A119" s="20"/>
      <c r="B119" s="22"/>
      <c r="C119" s="24"/>
      <c r="D119" s="24"/>
      <c r="E119" s="24"/>
      <c r="F119" s="24"/>
      <c r="G119" s="24"/>
      <c r="H119" s="24"/>
      <c r="I119" s="36"/>
      <c r="J119" s="24"/>
      <c r="K119" s="24"/>
      <c r="L119" s="24"/>
      <c r="M119" s="24"/>
      <c r="N119" s="2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</row>
    <row r="120" spans="1:116" s="13" customFormat="1" ht="12.75">
      <c r="A120" s="20"/>
      <c r="B120" s="22"/>
      <c r="C120" s="24"/>
      <c r="D120" s="24"/>
      <c r="E120" s="24"/>
      <c r="F120" s="24"/>
      <c r="G120" s="24"/>
      <c r="H120" s="24"/>
      <c r="I120" s="36"/>
      <c r="J120" s="24"/>
      <c r="K120" s="24"/>
      <c r="L120" s="24"/>
      <c r="M120" s="24"/>
      <c r="N120" s="2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</row>
    <row r="121" spans="1:116" s="13" customFormat="1" ht="12.75">
      <c r="A121" s="20"/>
      <c r="B121" s="22"/>
      <c r="C121" s="24"/>
      <c r="D121" s="24"/>
      <c r="E121" s="24"/>
      <c r="F121" s="24"/>
      <c r="G121" s="24"/>
      <c r="H121" s="24"/>
      <c r="I121" s="36"/>
      <c r="J121" s="24"/>
      <c r="K121" s="24"/>
      <c r="L121" s="24"/>
      <c r="M121" s="24"/>
      <c r="N121" s="2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</row>
    <row r="122" spans="1:116" s="13" customFormat="1" ht="47.25">
      <c r="A122" s="20" t="s">
        <v>39</v>
      </c>
      <c r="B122" s="26" t="s">
        <v>52</v>
      </c>
      <c r="C122" s="24"/>
      <c r="D122" s="24"/>
      <c r="E122" s="24"/>
      <c r="F122" s="24"/>
      <c r="G122" s="24"/>
      <c r="H122" s="24"/>
      <c r="I122" s="24">
        <f>SUM(I123:I127)</f>
        <v>0</v>
      </c>
      <c r="J122" s="24"/>
      <c r="K122" s="24"/>
      <c r="L122" s="24"/>
      <c r="M122" s="24"/>
      <c r="N122" s="2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</row>
    <row r="123" spans="1:116" s="13" customFormat="1" ht="12.75">
      <c r="A123" s="20"/>
      <c r="B123" s="22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</row>
    <row r="124" spans="1:116" s="13" customFormat="1" ht="12.75">
      <c r="A124" s="20"/>
      <c r="B124" s="22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</row>
    <row r="125" spans="1:116" s="13" customFormat="1" ht="12.75">
      <c r="A125" s="20"/>
      <c r="B125" s="22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</row>
    <row r="126" spans="1:116" s="13" customFormat="1" ht="12.75">
      <c r="A126" s="20"/>
      <c r="B126" s="22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</row>
    <row r="127" spans="1:116" s="13" customFormat="1" ht="12.75">
      <c r="A127" s="20"/>
      <c r="B127" s="22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</row>
    <row r="128" spans="1:116" s="13" customFormat="1" ht="47.25">
      <c r="A128" s="20" t="s">
        <v>40</v>
      </c>
      <c r="B128" s="26" t="s">
        <v>53</v>
      </c>
      <c r="C128" s="24"/>
      <c r="D128" s="24"/>
      <c r="E128" s="24"/>
      <c r="F128" s="24"/>
      <c r="G128" s="24"/>
      <c r="H128" s="24"/>
      <c r="I128" s="24">
        <f>SUM(I129:I133)</f>
        <v>0</v>
      </c>
      <c r="J128" s="24"/>
      <c r="K128" s="24"/>
      <c r="L128" s="24"/>
      <c r="M128" s="24"/>
      <c r="N128" s="2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</row>
    <row r="129" spans="1:116" s="13" customFormat="1" ht="12.75">
      <c r="A129" s="20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</row>
    <row r="130" spans="1:116" s="13" customFormat="1" ht="12.75">
      <c r="A130" s="20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</row>
    <row r="131" spans="1:116" s="13" customFormat="1" ht="12.75">
      <c r="A131" s="20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</row>
    <row r="132" spans="1:116" s="13" customFormat="1" ht="12.75">
      <c r="A132" s="20"/>
      <c r="B132" s="22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</row>
    <row r="133" spans="1:116" s="13" customFormat="1" ht="12.75">
      <c r="A133" s="20"/>
      <c r="B133" s="22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</row>
    <row r="134" spans="1:116" s="13" customFormat="1" ht="47.25">
      <c r="A134" s="20" t="s">
        <v>41</v>
      </c>
      <c r="B134" s="26" t="s">
        <v>54</v>
      </c>
      <c r="C134" s="24"/>
      <c r="D134" s="24"/>
      <c r="E134" s="24"/>
      <c r="F134" s="24"/>
      <c r="G134" s="24"/>
      <c r="H134" s="24"/>
      <c r="I134" s="36">
        <f>SUM(I135:I142)</f>
        <v>100541000</v>
      </c>
      <c r="J134" s="24"/>
      <c r="K134" s="24"/>
      <c r="L134" s="24"/>
      <c r="M134" s="24"/>
      <c r="N134" s="2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</row>
    <row r="135" spans="1:116" s="13" customFormat="1" ht="63.75">
      <c r="A135" s="20"/>
      <c r="B135" s="22"/>
      <c r="C135" s="24" t="s">
        <v>350</v>
      </c>
      <c r="D135" s="35" t="s">
        <v>351</v>
      </c>
      <c r="E135" s="35" t="s">
        <v>352</v>
      </c>
      <c r="F135" s="35" t="s">
        <v>353</v>
      </c>
      <c r="G135" s="35" t="s">
        <v>354</v>
      </c>
      <c r="H135" s="24" t="s">
        <v>77</v>
      </c>
      <c r="I135" s="36">
        <v>70000000</v>
      </c>
      <c r="J135" s="24"/>
      <c r="K135" s="24"/>
      <c r="L135" s="24" t="s">
        <v>33</v>
      </c>
      <c r="M135" s="34">
        <v>45281</v>
      </c>
      <c r="N135" s="2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</row>
    <row r="136" spans="1:116" s="13" customFormat="1" ht="63.75">
      <c r="A136" s="20"/>
      <c r="B136" s="22"/>
      <c r="C136" s="24" t="s">
        <v>350</v>
      </c>
      <c r="D136" s="35" t="s">
        <v>351</v>
      </c>
      <c r="E136" s="35" t="s">
        <v>352</v>
      </c>
      <c r="F136" s="35" t="s">
        <v>353</v>
      </c>
      <c r="G136" s="35" t="s">
        <v>355</v>
      </c>
      <c r="H136" s="24" t="s">
        <v>77</v>
      </c>
      <c r="I136" s="36">
        <v>30541000</v>
      </c>
      <c r="J136" s="24"/>
      <c r="K136" s="24"/>
      <c r="L136" s="24" t="s">
        <v>33</v>
      </c>
      <c r="M136" s="34">
        <v>45281</v>
      </c>
      <c r="N136" s="2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</row>
    <row r="137" spans="1:116" s="13" customFormat="1" ht="12.75">
      <c r="A137" s="20"/>
      <c r="B137" s="22"/>
      <c r="C137" s="24"/>
      <c r="D137" s="24"/>
      <c r="E137" s="24"/>
      <c r="F137" s="24"/>
      <c r="G137" s="24"/>
      <c r="H137" s="24"/>
      <c r="I137" s="36"/>
      <c r="J137" s="24"/>
      <c r="K137" s="24"/>
      <c r="L137" s="24"/>
      <c r="M137" s="24"/>
      <c r="N137" s="2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</row>
    <row r="138" spans="1:116" s="13" customFormat="1" ht="12.75">
      <c r="A138" s="20"/>
      <c r="B138" s="22"/>
      <c r="C138" s="24"/>
      <c r="D138" s="24"/>
      <c r="E138" s="24"/>
      <c r="F138" s="24"/>
      <c r="G138" s="24"/>
      <c r="H138" s="24"/>
      <c r="I138" s="36"/>
      <c r="J138" s="24"/>
      <c r="K138" s="24"/>
      <c r="L138" s="24"/>
      <c r="M138" s="24"/>
      <c r="N138" s="2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</row>
    <row r="139" spans="1:116" s="13" customFormat="1" ht="12.75">
      <c r="A139" s="20"/>
      <c r="B139" s="22"/>
      <c r="C139" s="24"/>
      <c r="D139" s="24"/>
      <c r="E139" s="24"/>
      <c r="F139" s="24"/>
      <c r="G139" s="24"/>
      <c r="H139" s="24"/>
      <c r="I139" s="36"/>
      <c r="J139" s="24"/>
      <c r="K139" s="24"/>
      <c r="L139" s="24"/>
      <c r="M139" s="24"/>
      <c r="N139" s="2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</row>
    <row r="140" spans="1:116" s="13" customFormat="1" ht="12.75">
      <c r="A140" s="20"/>
      <c r="B140" s="22"/>
      <c r="C140" s="24"/>
      <c r="D140" s="24"/>
      <c r="E140" s="24"/>
      <c r="F140" s="24"/>
      <c r="G140" s="24"/>
      <c r="H140" s="24"/>
      <c r="I140" s="36"/>
      <c r="J140" s="24"/>
      <c r="K140" s="24"/>
      <c r="L140" s="24"/>
      <c r="M140" s="24"/>
      <c r="N140" s="2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</row>
    <row r="141" spans="1:116" s="13" customFormat="1" ht="12.75">
      <c r="A141" s="20"/>
      <c r="B141" s="22"/>
      <c r="C141" s="24"/>
      <c r="D141" s="24"/>
      <c r="E141" s="24"/>
      <c r="F141" s="24"/>
      <c r="G141" s="24"/>
      <c r="H141" s="24"/>
      <c r="I141" s="36"/>
      <c r="J141" s="24"/>
      <c r="K141" s="24"/>
      <c r="L141" s="24"/>
      <c r="M141" s="24"/>
      <c r="N141" s="2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</row>
    <row r="142" spans="1:116" s="13" customFormat="1" ht="12.75">
      <c r="A142" s="20"/>
      <c r="B142" s="22"/>
      <c r="C142" s="24"/>
      <c r="D142" s="24"/>
      <c r="E142" s="24"/>
      <c r="F142" s="24"/>
      <c r="G142" s="24"/>
      <c r="H142" s="24"/>
      <c r="I142" s="36"/>
      <c r="J142" s="24"/>
      <c r="K142" s="24"/>
      <c r="L142" s="24"/>
      <c r="M142" s="24"/>
      <c r="N142" s="2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</row>
    <row r="143" spans="1:116" s="13" customFormat="1" ht="47.25">
      <c r="A143" s="20" t="s">
        <v>42</v>
      </c>
      <c r="B143" s="26" t="s">
        <v>55</v>
      </c>
      <c r="C143" s="24"/>
      <c r="D143" s="24"/>
      <c r="E143" s="24"/>
      <c r="F143" s="24"/>
      <c r="G143" s="24"/>
      <c r="H143" s="24"/>
      <c r="I143" s="43">
        <f>SUM(I144:I148)</f>
        <v>102500000</v>
      </c>
      <c r="J143" s="24"/>
      <c r="K143" s="24"/>
      <c r="L143" s="24"/>
      <c r="M143" s="24"/>
      <c r="N143" s="2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</row>
    <row r="144" spans="1:116" s="13" customFormat="1" ht="38.25">
      <c r="A144" s="20"/>
      <c r="B144" s="22"/>
      <c r="C144" s="35" t="s">
        <v>171</v>
      </c>
      <c r="D144" s="35" t="s">
        <v>172</v>
      </c>
      <c r="E144" s="35" t="s">
        <v>173</v>
      </c>
      <c r="F144" s="35" t="s">
        <v>174</v>
      </c>
      <c r="G144" s="35" t="s">
        <v>175</v>
      </c>
      <c r="H144" s="35" t="s">
        <v>176</v>
      </c>
      <c r="I144" s="36">
        <v>100000000</v>
      </c>
      <c r="J144" s="24" t="s">
        <v>33</v>
      </c>
      <c r="K144" s="24"/>
      <c r="L144" s="24"/>
      <c r="M144" s="34">
        <v>45238</v>
      </c>
      <c r="N144" s="2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</row>
    <row r="145" spans="1:116" s="13" customFormat="1" ht="38.25">
      <c r="A145" s="20"/>
      <c r="B145" s="22"/>
      <c r="C145" s="35" t="s">
        <v>171</v>
      </c>
      <c r="D145" s="35" t="s">
        <v>172</v>
      </c>
      <c r="E145" s="35" t="s">
        <v>173</v>
      </c>
      <c r="F145" s="35" t="s">
        <v>177</v>
      </c>
      <c r="G145" s="35" t="s">
        <v>178</v>
      </c>
      <c r="H145" s="24" t="s">
        <v>66</v>
      </c>
      <c r="I145" s="24">
        <v>2500000</v>
      </c>
      <c r="J145" s="24" t="s">
        <v>33</v>
      </c>
      <c r="K145" s="24"/>
      <c r="L145" s="24"/>
      <c r="M145" s="34">
        <v>45238</v>
      </c>
      <c r="N145" s="2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</row>
    <row r="146" spans="1:116" s="13" customFormat="1" ht="12.75">
      <c r="A146" s="20"/>
      <c r="B146" s="22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</row>
    <row r="147" spans="1:116" s="13" customFormat="1" ht="12.75">
      <c r="A147" s="20"/>
      <c r="B147" s="22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</row>
    <row r="148" spans="1:116" s="13" customFormat="1" ht="12.75">
      <c r="A148" s="20"/>
      <c r="B148" s="22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</row>
    <row r="149" spans="1:116" s="13" customFormat="1" ht="47.25">
      <c r="A149" s="20" t="s">
        <v>43</v>
      </c>
      <c r="B149" s="26" t="s">
        <v>56</v>
      </c>
      <c r="C149" s="24"/>
      <c r="D149" s="24"/>
      <c r="E149" s="24"/>
      <c r="F149" s="24"/>
      <c r="G149" s="24"/>
      <c r="H149" s="24"/>
      <c r="I149" s="24">
        <f>SUM(I150:I154)</f>
        <v>0</v>
      </c>
      <c r="J149" s="24"/>
      <c r="K149" s="24"/>
      <c r="L149" s="24"/>
      <c r="M149" s="24"/>
      <c r="N149" s="2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</row>
    <row r="150" spans="1:116" s="13" customFormat="1" ht="15.75">
      <c r="A150" s="20"/>
      <c r="B150" s="32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</row>
    <row r="151" spans="1:116" s="13" customFormat="1" ht="15.75">
      <c r="A151" s="20"/>
      <c r="B151" s="32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</row>
    <row r="152" spans="1:116" s="13" customFormat="1" ht="15.75">
      <c r="A152" s="20"/>
      <c r="B152" s="32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</row>
    <row r="153" spans="1:116" s="13" customFormat="1" ht="15.75">
      <c r="A153" s="20"/>
      <c r="B153" s="32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</row>
    <row r="154" spans="1:116" s="13" customFormat="1" ht="15.75">
      <c r="A154" s="20"/>
      <c r="B154" s="32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</row>
    <row r="155" spans="1:116" s="13" customFormat="1" ht="47.25">
      <c r="A155" s="20" t="s">
        <v>44</v>
      </c>
      <c r="B155" s="26" t="s">
        <v>57</v>
      </c>
      <c r="C155" s="24"/>
      <c r="D155" s="24"/>
      <c r="E155" s="24"/>
      <c r="F155" s="24"/>
      <c r="G155" s="24"/>
      <c r="H155" s="24"/>
      <c r="I155" s="36">
        <f>SUM(I156:I169)</f>
        <v>6864795662</v>
      </c>
      <c r="J155" s="24"/>
      <c r="K155" s="24"/>
      <c r="L155" s="24"/>
      <c r="M155" s="24"/>
      <c r="N155" s="2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</row>
    <row r="156" spans="1:116" s="13" customFormat="1" ht="63.75">
      <c r="A156" s="20"/>
      <c r="C156" s="35" t="s">
        <v>88</v>
      </c>
      <c r="D156" s="35" t="s">
        <v>89</v>
      </c>
      <c r="E156" s="35" t="s">
        <v>127</v>
      </c>
      <c r="F156" s="35" t="s">
        <v>90</v>
      </c>
      <c r="G156" s="35" t="s">
        <v>91</v>
      </c>
      <c r="H156" s="24" t="s">
        <v>92</v>
      </c>
      <c r="I156" s="36">
        <v>7100000</v>
      </c>
      <c r="J156" s="24" t="s">
        <v>33</v>
      </c>
      <c r="K156" s="24"/>
      <c r="L156" s="24"/>
      <c r="M156" s="34">
        <v>45224</v>
      </c>
      <c r="N156" s="2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</row>
    <row r="157" spans="1:116" s="13" customFormat="1" ht="63.75">
      <c r="A157" s="20"/>
      <c r="C157" s="35" t="s">
        <v>88</v>
      </c>
      <c r="D157" s="35" t="s">
        <v>89</v>
      </c>
      <c r="E157" s="35" t="s">
        <v>127</v>
      </c>
      <c r="F157" s="35" t="s">
        <v>93</v>
      </c>
      <c r="G157" s="35" t="s">
        <v>94</v>
      </c>
      <c r="H157" s="24" t="s">
        <v>95</v>
      </c>
      <c r="I157" s="36">
        <v>138000000</v>
      </c>
      <c r="J157" s="24" t="s">
        <v>33</v>
      </c>
      <c r="K157" s="24"/>
      <c r="L157" s="24"/>
      <c r="M157" s="34">
        <v>45224</v>
      </c>
      <c r="N157" s="2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</row>
    <row r="158" spans="1:116" s="13" customFormat="1" ht="63.75">
      <c r="A158" s="20"/>
      <c r="C158" s="24" t="s">
        <v>150</v>
      </c>
      <c r="D158" s="35" t="s">
        <v>151</v>
      </c>
      <c r="E158" s="35" t="s">
        <v>152</v>
      </c>
      <c r="F158" s="35" t="s">
        <v>153</v>
      </c>
      <c r="G158" s="35" t="s">
        <v>154</v>
      </c>
      <c r="H158" s="24" t="s">
        <v>77</v>
      </c>
      <c r="I158" s="36">
        <v>90000000</v>
      </c>
      <c r="J158" s="24" t="s">
        <v>33</v>
      </c>
      <c r="K158" s="24"/>
      <c r="L158" s="24"/>
      <c r="M158" s="34">
        <v>45244</v>
      </c>
      <c r="N158" s="2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</row>
    <row r="159" spans="1:116" s="13" customFormat="1" ht="63.75">
      <c r="A159" s="20"/>
      <c r="C159" s="24" t="s">
        <v>204</v>
      </c>
      <c r="D159" s="35" t="s">
        <v>205</v>
      </c>
      <c r="E159" s="35" t="s">
        <v>206</v>
      </c>
      <c r="F159" s="35" t="s">
        <v>207</v>
      </c>
      <c r="G159" s="35" t="s">
        <v>208</v>
      </c>
      <c r="H159" s="24" t="s">
        <v>77</v>
      </c>
      <c r="I159" s="36">
        <v>127000000</v>
      </c>
      <c r="J159" s="24" t="s">
        <v>33</v>
      </c>
      <c r="K159" s="24"/>
      <c r="L159" s="24"/>
      <c r="M159" s="34">
        <v>45267</v>
      </c>
      <c r="N159" s="2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</row>
    <row r="160" spans="1:116" s="13" customFormat="1" ht="63.75">
      <c r="A160" s="20"/>
      <c r="C160" s="24" t="s">
        <v>314</v>
      </c>
      <c r="D160" s="35" t="s">
        <v>313</v>
      </c>
      <c r="E160" s="35" t="s">
        <v>312</v>
      </c>
      <c r="F160" s="35" t="s">
        <v>311</v>
      </c>
      <c r="G160" s="35" t="s">
        <v>310</v>
      </c>
      <c r="H160" s="24" t="s">
        <v>77</v>
      </c>
      <c r="I160" s="36">
        <v>6075978162</v>
      </c>
      <c r="J160" s="24" t="s">
        <v>33</v>
      </c>
      <c r="K160" s="24"/>
      <c r="L160" s="24"/>
      <c r="M160" s="34">
        <v>45274</v>
      </c>
      <c r="N160" s="2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</row>
    <row r="161" spans="1:116" s="13" customFormat="1" ht="76.5">
      <c r="A161" s="20"/>
      <c r="C161" s="24" t="s">
        <v>315</v>
      </c>
      <c r="D161" s="35" t="s">
        <v>316</v>
      </c>
      <c r="E161" s="35" t="s">
        <v>317</v>
      </c>
      <c r="F161" s="35" t="s">
        <v>174</v>
      </c>
      <c r="G161" s="35" t="s">
        <v>318</v>
      </c>
      <c r="H161" s="24" t="s">
        <v>319</v>
      </c>
      <c r="I161" s="36">
        <v>36000000</v>
      </c>
      <c r="J161" s="24" t="s">
        <v>33</v>
      </c>
      <c r="K161" s="24"/>
      <c r="L161" s="24"/>
      <c r="M161" s="34">
        <v>45232</v>
      </c>
      <c r="N161" s="2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</row>
    <row r="162" spans="1:116" s="13" customFormat="1" ht="63.75">
      <c r="A162" s="20"/>
      <c r="C162" s="24" t="s">
        <v>320</v>
      </c>
      <c r="D162" s="35" t="s">
        <v>321</v>
      </c>
      <c r="E162" s="35" t="s">
        <v>322</v>
      </c>
      <c r="F162" s="35" t="s">
        <v>323</v>
      </c>
      <c r="G162" s="35" t="s">
        <v>324</v>
      </c>
      <c r="H162" s="24" t="s">
        <v>77</v>
      </c>
      <c r="I162" s="36">
        <v>26717500</v>
      </c>
      <c r="J162" s="24" t="s">
        <v>33</v>
      </c>
      <c r="K162" s="24"/>
      <c r="L162" s="24"/>
      <c r="M162" s="34">
        <v>45280</v>
      </c>
      <c r="N162" s="2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</row>
    <row r="163" spans="1:116" s="13" customFormat="1" ht="63.75">
      <c r="A163" s="20"/>
      <c r="C163" s="24" t="s">
        <v>325</v>
      </c>
      <c r="D163" s="35" t="s">
        <v>326</v>
      </c>
      <c r="E163" s="35" t="s">
        <v>327</v>
      </c>
      <c r="F163" s="35" t="s">
        <v>328</v>
      </c>
      <c r="G163" s="35" t="s">
        <v>329</v>
      </c>
      <c r="H163" s="24" t="s">
        <v>77</v>
      </c>
      <c r="I163" s="36">
        <v>364000000</v>
      </c>
      <c r="J163" s="24" t="s">
        <v>33</v>
      </c>
      <c r="K163" s="24"/>
      <c r="L163" s="24"/>
      <c r="M163" s="34">
        <v>45251</v>
      </c>
      <c r="N163" s="2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</row>
    <row r="164" spans="1:116" s="13" customFormat="1" ht="12.75">
      <c r="A164" s="20"/>
      <c r="C164" s="24"/>
      <c r="D164" s="35"/>
      <c r="E164" s="35"/>
      <c r="F164" s="35"/>
      <c r="G164" s="35"/>
      <c r="H164" s="24"/>
      <c r="I164" s="36"/>
      <c r="J164" s="24"/>
      <c r="K164" s="24"/>
      <c r="L164" s="24"/>
      <c r="M164" s="24"/>
      <c r="N164" s="2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</row>
    <row r="165" spans="1:116" s="13" customFormat="1" ht="12.75">
      <c r="A165" s="20"/>
      <c r="C165" s="24"/>
      <c r="D165" s="35"/>
      <c r="E165" s="35"/>
      <c r="F165" s="35"/>
      <c r="G165" s="35"/>
      <c r="H165" s="24"/>
      <c r="I165" s="36"/>
      <c r="J165" s="24"/>
      <c r="K165" s="24"/>
      <c r="L165" s="24"/>
      <c r="M165" s="24"/>
      <c r="N165" s="2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</row>
    <row r="166" spans="1:116" s="13" customFormat="1" ht="12.75">
      <c r="A166" s="20"/>
      <c r="C166" s="24"/>
      <c r="D166" s="24"/>
      <c r="E166" s="24"/>
      <c r="F166" s="24"/>
      <c r="G166" s="24"/>
      <c r="H166" s="24"/>
      <c r="I166" s="36"/>
      <c r="J166" s="24"/>
      <c r="K166" s="24"/>
      <c r="L166" s="24"/>
      <c r="M166" s="24"/>
      <c r="N166" s="2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</row>
    <row r="167" spans="1:116" s="13" customFormat="1" ht="15.75">
      <c r="A167" s="20"/>
      <c r="B167" s="32"/>
      <c r="C167" s="24"/>
      <c r="D167" s="24"/>
      <c r="E167" s="24"/>
      <c r="F167" s="24"/>
      <c r="G167" s="24"/>
      <c r="H167" s="24"/>
      <c r="I167" s="36"/>
      <c r="J167" s="24"/>
      <c r="K167" s="24"/>
      <c r="L167" s="24"/>
      <c r="M167" s="24"/>
      <c r="N167" s="2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</row>
    <row r="168" spans="1:116" s="13" customFormat="1" ht="15.75">
      <c r="A168" s="20"/>
      <c r="B168" s="32"/>
      <c r="C168" s="24"/>
      <c r="D168" s="24"/>
      <c r="E168" s="24"/>
      <c r="F168" s="24"/>
      <c r="G168" s="24"/>
      <c r="H168" s="24"/>
      <c r="I168" s="36"/>
      <c r="J168" s="24"/>
      <c r="K168" s="24"/>
      <c r="L168" s="24"/>
      <c r="M168" s="24"/>
      <c r="N168" s="2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</row>
    <row r="169" spans="1:116" s="13" customFormat="1" ht="15.75">
      <c r="A169" s="20"/>
      <c r="B169" s="32"/>
      <c r="C169" s="24"/>
      <c r="D169" s="24"/>
      <c r="E169" s="24"/>
      <c r="F169" s="24"/>
      <c r="G169" s="24"/>
      <c r="H169" s="24"/>
      <c r="I169" s="36"/>
      <c r="J169" s="24"/>
      <c r="K169" s="24"/>
      <c r="L169" s="24"/>
      <c r="M169" s="24"/>
      <c r="N169" s="2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</row>
    <row r="170" spans="1:116" s="13" customFormat="1" ht="47.25">
      <c r="A170" s="20" t="s">
        <v>45</v>
      </c>
      <c r="B170" s="26" t="s">
        <v>58</v>
      </c>
      <c r="C170" s="24"/>
      <c r="D170" s="24"/>
      <c r="E170" s="24"/>
      <c r="F170" s="24"/>
      <c r="G170" s="24"/>
      <c r="H170" s="24"/>
      <c r="I170" s="24">
        <f>SUM(I171:I175)</f>
        <v>20000000</v>
      </c>
      <c r="J170" s="24"/>
      <c r="K170" s="24"/>
      <c r="L170" s="24"/>
      <c r="M170" s="24"/>
      <c r="N170" s="2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</row>
    <row r="171" spans="1:116" s="13" customFormat="1" ht="63.75">
      <c r="A171" s="20"/>
      <c r="B171" s="32"/>
      <c r="C171" s="24" t="s">
        <v>330</v>
      </c>
      <c r="D171" s="35" t="s">
        <v>331</v>
      </c>
      <c r="E171" s="35" t="s">
        <v>332</v>
      </c>
      <c r="F171" s="35" t="s">
        <v>333</v>
      </c>
      <c r="G171" s="35" t="s">
        <v>334</v>
      </c>
      <c r="H171" s="24" t="s">
        <v>95</v>
      </c>
      <c r="I171" s="36">
        <v>20000000</v>
      </c>
      <c r="J171" s="24" t="s">
        <v>33</v>
      </c>
      <c r="K171" s="24"/>
      <c r="L171" s="24"/>
      <c r="M171" s="34">
        <v>44005</v>
      </c>
      <c r="N171" s="2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</row>
    <row r="172" spans="1:116" s="13" customFormat="1" ht="15.75">
      <c r="A172" s="20"/>
      <c r="B172" s="32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</row>
    <row r="173" spans="1:116" s="13" customFormat="1" ht="15.75">
      <c r="A173" s="20"/>
      <c r="B173" s="32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</row>
    <row r="174" spans="1:116" s="13" customFormat="1" ht="15.75">
      <c r="A174" s="20"/>
      <c r="B174" s="32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</row>
    <row r="175" spans="1:116" s="13" customFormat="1" ht="15.75">
      <c r="A175" s="20"/>
      <c r="B175" s="32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</row>
    <row r="176" spans="1:116" s="13" customFormat="1" ht="47.25">
      <c r="A176" s="20" t="s">
        <v>46</v>
      </c>
      <c r="B176" s="26" t="s">
        <v>59</v>
      </c>
      <c r="C176" s="24"/>
      <c r="D176" s="24"/>
      <c r="E176" s="24"/>
      <c r="F176" s="24"/>
      <c r="G176" s="24"/>
      <c r="H176" s="24"/>
      <c r="I176" s="24">
        <f>SUM(I177:I180)</f>
        <v>0</v>
      </c>
      <c r="J176" s="24"/>
      <c r="K176" s="24"/>
      <c r="L176" s="24"/>
      <c r="M176" s="24"/>
      <c r="N176" s="2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</row>
    <row r="177" spans="1:116" s="13" customFormat="1" ht="15.75">
      <c r="A177" s="20"/>
      <c r="B177" s="32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</row>
    <row r="178" spans="1:116" s="13" customFormat="1" ht="15.75">
      <c r="A178" s="20"/>
      <c r="B178" s="32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</row>
    <row r="179" spans="1:116" s="13" customFormat="1" ht="12.75">
      <c r="A179" s="20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</row>
    <row r="180" spans="1:116" s="13" customFormat="1" ht="12.75">
      <c r="A180" s="20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</row>
    <row r="181" spans="1:14" ht="47.25">
      <c r="A181" s="20" t="s">
        <v>27</v>
      </c>
      <c r="B181" s="26" t="s">
        <v>26</v>
      </c>
      <c r="C181" s="22"/>
      <c r="D181" s="22"/>
      <c r="E181" s="22"/>
      <c r="F181" s="22"/>
      <c r="G181" s="22"/>
      <c r="H181" s="22"/>
      <c r="I181" s="31">
        <f>SUM(I182:I185)</f>
        <v>1473650750</v>
      </c>
      <c r="J181" s="22"/>
      <c r="K181" s="22"/>
      <c r="L181" s="22"/>
      <c r="M181" s="22"/>
      <c r="N181" s="22"/>
    </row>
    <row r="182" spans="1:14" ht="75" customHeight="1">
      <c r="A182" s="20">
        <v>1</v>
      </c>
      <c r="B182" s="38" t="s">
        <v>28</v>
      </c>
      <c r="C182" s="29" t="s">
        <v>29</v>
      </c>
      <c r="D182" s="29" t="s">
        <v>30</v>
      </c>
      <c r="E182" s="29" t="s">
        <v>96</v>
      </c>
      <c r="F182" s="29" t="s">
        <v>31</v>
      </c>
      <c r="G182" s="29" t="s">
        <v>32</v>
      </c>
      <c r="H182" s="37" t="s">
        <v>77</v>
      </c>
      <c r="I182" s="30">
        <v>1473650750</v>
      </c>
      <c r="J182" s="40" t="s">
        <v>33</v>
      </c>
      <c r="K182" s="41"/>
      <c r="L182" s="41"/>
      <c r="M182" s="42">
        <v>45194</v>
      </c>
      <c r="N182" s="41"/>
    </row>
    <row r="183" spans="1:14" ht="15.75">
      <c r="A183" s="20"/>
      <c r="B183" s="39"/>
      <c r="C183" s="29"/>
      <c r="D183" s="29"/>
      <c r="E183" s="29"/>
      <c r="F183" s="29"/>
      <c r="G183" s="29"/>
      <c r="H183" s="37"/>
      <c r="I183" s="13"/>
      <c r="J183" s="40"/>
      <c r="K183" s="41"/>
      <c r="L183" s="41"/>
      <c r="M183" s="42"/>
      <c r="N183" s="41"/>
    </row>
    <row r="184" spans="1:14" ht="15.75">
      <c r="A184" s="20"/>
      <c r="B184" s="28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ht="12.75">
      <c r="A185" s="20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</sheetData>
  <sheetProtection/>
  <mergeCells count="17">
    <mergeCell ref="N7:N9"/>
    <mergeCell ref="A2:N2"/>
    <mergeCell ref="A3:N3"/>
    <mergeCell ref="J8:L8"/>
    <mergeCell ref="G8:G9"/>
    <mergeCell ref="B5:N5"/>
    <mergeCell ref="M6:N6"/>
    <mergeCell ref="B7:B9"/>
    <mergeCell ref="G7:L7"/>
    <mergeCell ref="A1:E1"/>
    <mergeCell ref="C7:C9"/>
    <mergeCell ref="D7:D9"/>
    <mergeCell ref="E7:E9"/>
    <mergeCell ref="M7:M9"/>
    <mergeCell ref="F7:F9"/>
    <mergeCell ref="A7:A9"/>
    <mergeCell ref="H8:I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BMT</cp:lastModifiedBy>
  <cp:lastPrinted>2023-04-06T04:55:25Z</cp:lastPrinted>
  <dcterms:created xsi:type="dcterms:W3CDTF">2015-03-03T05:11:17Z</dcterms:created>
  <dcterms:modified xsi:type="dcterms:W3CDTF">2024-01-02T08:59:55Z</dcterms:modified>
  <cp:category/>
  <cp:version/>
  <cp:contentType/>
  <cp:contentStatus/>
</cp:coreProperties>
</file>